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310" windowWidth="19230" windowHeight="6645" tabRatio="812" activeTab="0"/>
  </bookViews>
  <sheets>
    <sheet name="U19 LÁNY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<sst xmlns="http://schemas.openxmlformats.org/spreadsheetml/2006/main" count="44" uniqueCount="36">
  <si>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név</t>
  </si>
  <si>
    <t>egyesület</t>
  </si>
  <si>
    <t>szül idő</t>
  </si>
  <si>
    <t>CSC</t>
  </si>
  <si>
    <t>össz pontszám</t>
  </si>
  <si>
    <t>Filyó Borbála</t>
  </si>
  <si>
    <t>Budapest Squash A.</t>
  </si>
  <si>
    <t>Szabó Mercedesz</t>
  </si>
  <si>
    <t>HJO</t>
  </si>
  <si>
    <t>Mikulás</t>
  </si>
  <si>
    <t>Ludvig Zsófia</t>
  </si>
  <si>
    <t>AJO</t>
  </si>
  <si>
    <t>Pap Dóra</t>
  </si>
  <si>
    <t>váltás felnőttbe</t>
  </si>
  <si>
    <t>Nagy Boglárka</t>
  </si>
  <si>
    <t>Egri Squash Se</t>
  </si>
  <si>
    <t>De Jong Zsuzsanna</t>
  </si>
  <si>
    <t>21</t>
  </si>
  <si>
    <t>17</t>
  </si>
  <si>
    <t>OB</t>
  </si>
  <si>
    <t>2018okt</t>
  </si>
  <si>
    <t>07</t>
  </si>
  <si>
    <t>Griff</t>
  </si>
  <si>
    <t>2018nov</t>
  </si>
  <si>
    <t>Eger</t>
  </si>
  <si>
    <t>Tonté Sophia</t>
  </si>
  <si>
    <t>2018dec</t>
  </si>
  <si>
    <t>08</t>
  </si>
  <si>
    <t>04</t>
  </si>
  <si>
    <t>2019.feb</t>
  </si>
  <si>
    <t>Diákbajn.</t>
  </si>
  <si>
    <t>2019márc</t>
  </si>
  <si>
    <t>10</t>
  </si>
  <si>
    <t>23</t>
  </si>
  <si>
    <t>2019máj</t>
  </si>
  <si>
    <t>RSC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</si>
</sst>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mmm/yyyy"/>
    <numFmt numFmtId="176" formatCode="[$-40E]yyyy\.\ mmmm\ d\."/>
    <numFmt numFmtId="177" formatCode="0.00;[Red]0.00"/>
    <numFmt numFmtId="178" formatCode="[$¥€-2]\ #\ ##,000_);[Red]\([$€-2]\ #\ 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1" fontId="0" fillId="33" borderId="11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1" fontId="4" fillId="34" borderId="10" xfId="0" applyNumberFormat="1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49" fontId="0" fillId="35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1" fontId="0" fillId="33" borderId="13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4" fillId="35" borderId="14" xfId="0" applyNumberFormat="1" applyFont="1" applyFill="1" applyBorder="1" applyAlignment="1">
      <alignment horizontal="center"/>
    </xf>
    <xf numFmtId="14" fontId="3" fillId="33" borderId="13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" fontId="0" fillId="33" borderId="12" xfId="0" applyNumberFormat="1" applyFont="1" applyFill="1" applyBorder="1" applyAlignment="1">
      <alignment horizontal="left"/>
    </xf>
    <xf numFmtId="14" fontId="3" fillId="33" borderId="12" xfId="0" applyNumberFormat="1" applyFont="1" applyFill="1" applyBorder="1" applyAlignment="1">
      <alignment horizontal="left"/>
    </xf>
    <xf numFmtId="14" fontId="4" fillId="35" borderId="1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I1" sqref="I1"/>
      <selection pane="bottomLeft" activeCell="A3" sqref="A3"/>
      <selection pane="bottomRight" activeCell="B1" sqref="B1:B2"/>
    </sheetView>
  </sheetViews>
  <sheetFormatPr defaultColWidth="9.421875" defaultRowHeight="12.75" customHeight="1"/>
  <cols>
    <col min="1" max="1" width="3.00390625" style="25" bestFit="1" customWidth="1"/>
    <col min="2" max="2" width="9.140625" style="1" customWidth="1"/>
    <col min="3" max="3" width="22.140625" style="5" customWidth="1"/>
    <col min="4" max="4" width="20.8515625" style="3" bestFit="1" customWidth="1"/>
    <col min="5" max="5" width="10.140625" style="3" bestFit="1" customWidth="1"/>
    <col min="6" max="6" width="15.00390625" style="36" bestFit="1" customWidth="1"/>
    <col min="7" max="10" width="7.8515625" style="2" customWidth="1"/>
    <col min="11" max="11" width="8.421875" style="2" bestFit="1" customWidth="1"/>
    <col min="12" max="13" width="9.57421875" style="2" bestFit="1" customWidth="1"/>
    <col min="14" max="14" width="9.57421875" style="2" customWidth="1"/>
    <col min="15" max="15" width="10.140625" style="2" customWidth="1"/>
    <col min="16" max="16" width="9.140625" style="1" customWidth="1"/>
    <col min="17" max="17" width="8.00390625" style="3" customWidth="1"/>
    <col min="18" max="18" width="9.28125" style="3" customWidth="1"/>
    <col min="19" max="19" width="9.8515625" style="3" customWidth="1"/>
    <col min="20" max="20" width="10.00390625" style="3" customWidth="1"/>
    <col min="21" max="30" width="34.00390625" style="3" customWidth="1"/>
    <col min="31" max="16384" width="9.421875" style="3" customWidth="1"/>
  </cols>
  <sheetData>
    <row r="1" spans="1:16" s="4" customFormat="1" ht="12.75" customHeight="1">
      <c r="A1" s="22"/>
      <c r="B1" s="44" t="s">
        <v>4</v>
      </c>
      <c r="C1" s="9" t="s">
        <v>0</v>
      </c>
      <c r="D1" s="9" t="s">
        <v>1</v>
      </c>
      <c r="E1" s="19" t="s">
        <v>2</v>
      </c>
      <c r="F1" s="19" t="s">
        <v>13</v>
      </c>
      <c r="G1" s="1"/>
      <c r="H1" s="1"/>
      <c r="I1" s="1"/>
      <c r="J1" s="1"/>
      <c r="K1" s="1"/>
      <c r="L1" s="1"/>
      <c r="M1" s="1"/>
      <c r="N1" s="1"/>
      <c r="O1" s="1"/>
      <c r="P1" s="44" t="s">
        <v>4</v>
      </c>
    </row>
    <row r="2" spans="1:16" s="4" customFormat="1" ht="12.75" customHeight="1">
      <c r="A2" s="22"/>
      <c r="B2" s="46"/>
      <c r="C2" s="10"/>
      <c r="D2" s="10"/>
      <c r="E2" s="20"/>
      <c r="F2" s="19"/>
      <c r="G2" s="34" t="s">
        <v>20</v>
      </c>
      <c r="H2" s="34" t="s">
        <v>20</v>
      </c>
      <c r="I2" s="34" t="s">
        <v>23</v>
      </c>
      <c r="J2" s="34" t="s">
        <v>26</v>
      </c>
      <c r="K2" s="34" t="s">
        <v>29</v>
      </c>
      <c r="L2" s="34" t="s">
        <v>31</v>
      </c>
      <c r="M2" s="34" t="s">
        <v>31</v>
      </c>
      <c r="N2" s="34" t="s">
        <v>34</v>
      </c>
      <c r="O2" s="39"/>
      <c r="P2" s="45"/>
    </row>
    <row r="3" spans="1:16" s="12" customFormat="1" ht="12.75" customHeight="1">
      <c r="A3" s="23"/>
      <c r="B3" s="16"/>
      <c r="C3" s="11"/>
      <c r="D3" s="11"/>
      <c r="E3" s="21"/>
      <c r="F3" s="37"/>
      <c r="G3" s="18" t="s">
        <v>21</v>
      </c>
      <c r="H3" s="18" t="s">
        <v>17</v>
      </c>
      <c r="I3" s="18" t="s">
        <v>18</v>
      </c>
      <c r="J3" s="18" t="s">
        <v>27</v>
      </c>
      <c r="K3" s="18" t="s">
        <v>18</v>
      </c>
      <c r="L3" s="18" t="s">
        <v>32</v>
      </c>
      <c r="M3" s="18" t="s">
        <v>33</v>
      </c>
      <c r="N3" s="18" t="s">
        <v>28</v>
      </c>
      <c r="O3" s="18"/>
      <c r="P3" s="16"/>
    </row>
    <row r="4" spans="1:16" s="2" customFormat="1" ht="12">
      <c r="A4" s="41"/>
      <c r="B4" s="17"/>
      <c r="C4" s="8"/>
      <c r="D4" s="8"/>
      <c r="E4" s="35"/>
      <c r="F4" s="38"/>
      <c r="G4" s="28" t="s">
        <v>22</v>
      </c>
      <c r="H4" s="28" t="s">
        <v>8</v>
      </c>
      <c r="I4" s="28" t="s">
        <v>24</v>
      </c>
      <c r="J4" s="28" t="s">
        <v>9</v>
      </c>
      <c r="K4" s="28" t="s">
        <v>30</v>
      </c>
      <c r="L4" s="28" t="s">
        <v>11</v>
      </c>
      <c r="M4" s="28" t="s">
        <v>19</v>
      </c>
      <c r="N4" s="28" t="s">
        <v>35</v>
      </c>
      <c r="O4" s="28"/>
      <c r="P4" s="17"/>
    </row>
    <row r="5" spans="1:16" s="13" customFormat="1" ht="12.75">
      <c r="A5" s="42">
        <v>1</v>
      </c>
      <c r="B5" s="15">
        <f aca="true" t="shared" si="0" ref="B5:B11">P5</f>
        <v>152</v>
      </c>
      <c r="C5" s="6" t="s">
        <v>7</v>
      </c>
      <c r="D5" s="6" t="s">
        <v>3</v>
      </c>
      <c r="E5" s="7">
        <v>36962</v>
      </c>
      <c r="F5" s="7">
        <v>43902</v>
      </c>
      <c r="G5" s="26">
        <v>27</v>
      </c>
      <c r="H5" s="26">
        <v>24</v>
      </c>
      <c r="I5" s="26"/>
      <c r="J5" s="26"/>
      <c r="K5" s="26">
        <v>45</v>
      </c>
      <c r="L5" s="26">
        <v>16</v>
      </c>
      <c r="M5" s="26">
        <v>40</v>
      </c>
      <c r="N5" s="26"/>
      <c r="O5" s="26"/>
      <c r="P5" s="15">
        <f aca="true" t="shared" si="1" ref="P5:P11">SUM(G5:O5)</f>
        <v>152</v>
      </c>
    </row>
    <row r="6" spans="1:16" s="13" customFormat="1" ht="12.75">
      <c r="A6" s="42">
        <v>2</v>
      </c>
      <c r="B6" s="15">
        <f t="shared" si="0"/>
        <v>123</v>
      </c>
      <c r="C6" s="29" t="s">
        <v>5</v>
      </c>
      <c r="D6" s="29" t="s">
        <v>6</v>
      </c>
      <c r="E6" s="30">
        <v>37006</v>
      </c>
      <c r="F6" s="30">
        <v>43946</v>
      </c>
      <c r="G6" s="27">
        <v>30</v>
      </c>
      <c r="H6" s="27">
        <v>27</v>
      </c>
      <c r="I6" s="27"/>
      <c r="J6" s="27">
        <v>21</v>
      </c>
      <c r="K6" s="27"/>
      <c r="L6" s="27"/>
      <c r="M6" s="27">
        <v>45</v>
      </c>
      <c r="N6" s="27"/>
      <c r="O6" s="27"/>
      <c r="P6" s="15">
        <f t="shared" si="1"/>
        <v>123</v>
      </c>
    </row>
    <row r="7" spans="1:20" s="13" customFormat="1" ht="12.75">
      <c r="A7" s="42">
        <v>3</v>
      </c>
      <c r="B7" s="15">
        <f t="shared" si="0"/>
        <v>63</v>
      </c>
      <c r="C7" s="32" t="s">
        <v>25</v>
      </c>
      <c r="D7" s="31" t="s">
        <v>3</v>
      </c>
      <c r="E7" s="33">
        <v>37302</v>
      </c>
      <c r="F7" s="40">
        <v>44242</v>
      </c>
      <c r="G7" s="27"/>
      <c r="H7" s="27"/>
      <c r="I7" s="27">
        <v>11</v>
      </c>
      <c r="J7" s="27">
        <v>11</v>
      </c>
      <c r="K7" s="27">
        <v>21</v>
      </c>
      <c r="L7" s="27"/>
      <c r="M7" s="27">
        <v>20</v>
      </c>
      <c r="N7" s="27"/>
      <c r="O7" s="27"/>
      <c r="P7" s="15">
        <f t="shared" si="1"/>
        <v>63</v>
      </c>
      <c r="Q7" s="5"/>
      <c r="R7" s="5"/>
      <c r="S7" s="5"/>
      <c r="T7" s="5"/>
    </row>
    <row r="8" spans="1:20" s="14" customFormat="1" ht="12.75">
      <c r="A8" s="24">
        <v>4</v>
      </c>
      <c r="B8" s="15">
        <f t="shared" si="0"/>
        <v>57</v>
      </c>
      <c r="C8" s="32" t="s">
        <v>14</v>
      </c>
      <c r="D8" s="31" t="s">
        <v>15</v>
      </c>
      <c r="E8" s="33">
        <v>37287</v>
      </c>
      <c r="F8" s="33">
        <v>44227</v>
      </c>
      <c r="G8" s="27"/>
      <c r="H8" s="27"/>
      <c r="I8" s="27">
        <v>15</v>
      </c>
      <c r="J8" s="27">
        <v>6</v>
      </c>
      <c r="K8" s="27"/>
      <c r="L8" s="27"/>
      <c r="M8" s="27">
        <v>20</v>
      </c>
      <c r="N8" s="27">
        <v>16</v>
      </c>
      <c r="O8" s="27"/>
      <c r="P8" s="15">
        <f t="shared" si="1"/>
        <v>57</v>
      </c>
      <c r="Q8" s="13"/>
      <c r="R8" s="13"/>
      <c r="S8" s="13"/>
      <c r="T8" s="13"/>
    </row>
    <row r="9" spans="1:20" s="5" customFormat="1" ht="12.75">
      <c r="A9" s="43">
        <v>5</v>
      </c>
      <c r="B9" s="15">
        <f t="shared" si="0"/>
        <v>51</v>
      </c>
      <c r="C9" s="32" t="s">
        <v>10</v>
      </c>
      <c r="D9" s="29" t="s">
        <v>6</v>
      </c>
      <c r="E9" s="33">
        <v>37147</v>
      </c>
      <c r="F9" s="40">
        <v>44087</v>
      </c>
      <c r="G9" s="27"/>
      <c r="H9" s="27">
        <v>16</v>
      </c>
      <c r="I9" s="27"/>
      <c r="J9" s="27"/>
      <c r="K9" s="27"/>
      <c r="L9" s="27"/>
      <c r="M9" s="27">
        <v>35</v>
      </c>
      <c r="N9" s="27"/>
      <c r="O9" s="27"/>
      <c r="P9" s="15">
        <f t="shared" si="1"/>
        <v>51</v>
      </c>
      <c r="Q9" s="14"/>
      <c r="R9" s="14"/>
      <c r="S9" s="14"/>
      <c r="T9" s="14"/>
    </row>
    <row r="10" spans="1:20" s="13" customFormat="1" ht="12.75">
      <c r="A10" s="42">
        <v>6</v>
      </c>
      <c r="B10" s="15">
        <f t="shared" si="0"/>
        <v>46</v>
      </c>
      <c r="C10" s="32" t="s">
        <v>16</v>
      </c>
      <c r="D10" s="31" t="s">
        <v>15</v>
      </c>
      <c r="E10" s="33">
        <v>37246</v>
      </c>
      <c r="F10" s="40">
        <v>44186</v>
      </c>
      <c r="G10" s="27"/>
      <c r="H10" s="27"/>
      <c r="I10" s="27">
        <v>11</v>
      </c>
      <c r="J10" s="27"/>
      <c r="K10" s="27">
        <v>35</v>
      </c>
      <c r="L10" s="27"/>
      <c r="M10" s="27"/>
      <c r="N10" s="27"/>
      <c r="O10" s="27"/>
      <c r="P10" s="15">
        <f t="shared" si="1"/>
        <v>46</v>
      </c>
      <c r="Q10" s="5"/>
      <c r="R10" s="5"/>
      <c r="S10" s="5"/>
      <c r="T10" s="5"/>
    </row>
    <row r="11" spans="1:17" s="13" customFormat="1" ht="12.75">
      <c r="A11" s="42">
        <v>7</v>
      </c>
      <c r="B11" s="15">
        <f t="shared" si="0"/>
        <v>32</v>
      </c>
      <c r="C11" s="32" t="s">
        <v>12</v>
      </c>
      <c r="D11" s="31" t="s">
        <v>6</v>
      </c>
      <c r="E11" s="33">
        <v>37047</v>
      </c>
      <c r="F11" s="33">
        <v>43987</v>
      </c>
      <c r="G11" s="27">
        <v>24</v>
      </c>
      <c r="H11" s="27">
        <v>8</v>
      </c>
      <c r="I11" s="27"/>
      <c r="J11" s="27"/>
      <c r="K11" s="27"/>
      <c r="L11" s="27"/>
      <c r="M11" s="27"/>
      <c r="N11" s="27"/>
      <c r="O11" s="27"/>
      <c r="P11" s="15">
        <f t="shared" si="1"/>
        <v>32</v>
      </c>
      <c r="Q11" s="3"/>
    </row>
  </sheetData>
  <sheetProtection/>
  <mergeCells count="2">
    <mergeCell ref="B1:B2"/>
    <mergeCell ref="P1:P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Squash</dc:creator>
  <cp:keywords/>
  <dc:description/>
  <cp:lastModifiedBy>HP 8300</cp:lastModifiedBy>
  <cp:lastPrinted>2015-06-08T13:08:01Z</cp:lastPrinted>
  <dcterms:created xsi:type="dcterms:W3CDTF">2010-02-17T10:28:40Z</dcterms:created>
  <dcterms:modified xsi:type="dcterms:W3CDTF">2019-05-15T09:17:23Z</dcterms:modified>
  <cp:category/>
  <cp:version/>
  <cp:contentType/>
  <cp:contentStatus/>
</cp:coreProperties>
</file>