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35" activeTab="0"/>
  </bookViews>
  <sheets>
    <sheet name="55+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<sst xmlns="http://schemas.openxmlformats.org/spreadsheetml/2006/main" count="85" uniqueCount="53">
  <si>
    <t>Helyezés</t>
  </si>
  <si>
    <t>Aktuális</t>
  </si>
  <si>
    <t>Név</t>
  </si>
  <si>
    <t>PONT</t>
  </si>
  <si>
    <t>Nulla pont (db)</t>
  </si>
  <si>
    <t>Új számolt</t>
  </si>
  <si>
    <t>Év játékosa 2012-2013</t>
  </si>
  <si>
    <t>Év játékosa 2013-2014</t>
  </si>
  <si>
    <t>Év játékosa 2014-2015</t>
  </si>
  <si>
    <t>Év játékosa 2015-2016</t>
  </si>
  <si>
    <t>2019.</t>
  </si>
  <si>
    <t>2020.</t>
  </si>
  <si>
    <t>2021.</t>
  </si>
  <si>
    <t>7.</t>
  </si>
  <si>
    <t>6.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</si>
  <si>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</si>
  <si>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</si>
  <si>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</si>
  <si>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</si>
  <si>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</si>
  <si>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</si>
  <si>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</si>
  <si>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</si>
  <si>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</si>
  <si>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</si>
  <si>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Születési dátum</t>
  </si>
  <si>
    <t>Korcsoport váltás</t>
  </si>
  <si>
    <t>Év játékosa 2016-2017</t>
  </si>
  <si>
    <t>Év játékosa 2017-2018</t>
  </si>
  <si>
    <t>Év játékosa 2018-2019</t>
  </si>
  <si>
    <t>Tóth Béla</t>
  </si>
  <si>
    <t>Képes Gábor</t>
  </si>
  <si>
    <t>Sulyok Tibor</t>
  </si>
  <si>
    <t>Sódar László</t>
  </si>
  <si>
    <t>Vas Károly</t>
  </si>
  <si>
    <t>Nagyiványi György</t>
  </si>
  <si>
    <t>Király Zsolt</t>
  </si>
  <si>
    <t>Horváth Tibor</t>
  </si>
  <si>
    <t>Rubányi Péter</t>
  </si>
  <si>
    <t>Füzes Sándor</t>
  </si>
  <si>
    <t>Eperjesi László</t>
  </si>
  <si>
    <t>Hovanyecz Tamás</t>
  </si>
  <si>
    <t>Nógrády Norbert</t>
  </si>
  <si>
    <t>Károlyi Tibor</t>
  </si>
  <si>
    <t>Bártfai Márton</t>
  </si>
  <si>
    <t>9.21 Sz.hely</t>
  </si>
  <si>
    <t>10.19 Veszpr.</t>
  </si>
  <si>
    <t>Soós István</t>
  </si>
  <si>
    <t>11.02. Tihany</t>
  </si>
  <si>
    <t>Karajánnisz Manolisz</t>
  </si>
  <si>
    <t>11.16 RSC</t>
  </si>
  <si>
    <t>12.08. On line</t>
  </si>
  <si>
    <t>Tóth László</t>
  </si>
</sst>
</file>

<file path=xl/styles.xml><?xml version="1.0" encoding="utf-8"?>
<styleSheet xmlns="http://schemas.openxmlformats.org/spreadsheetml/2006/main">
  <numFmts count="1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m\.\ d\.;@"/>
    <numFmt numFmtId="165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64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3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2" fontId="18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2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34" fillId="0" borderId="0" xfId="0" applyFont="1" applyFill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38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58"/>
  <sheetViews>
    <sheetView tabSelected="1"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140625" defaultRowHeight="15"/>
  <cols>
    <col min="1" max="1" width="9.00390625" style="31" bestFit="1" customWidth="1"/>
    <col min="2" max="2" width="8.421875" style="20" bestFit="1" customWidth="1"/>
    <col min="3" max="3" width="26.421875" style="22" bestFit="1" customWidth="1"/>
    <col min="4" max="4" width="17.140625" style="2" bestFit="1" customWidth="1"/>
    <col min="5" max="5" width="18.00390625" style="33" bestFit="1" customWidth="1"/>
    <col min="6" max="18" width="7.8515625" style="17" customWidth="1"/>
    <col min="19" max="30" width="7.8515625" style="18" customWidth="1"/>
    <col min="31" max="31" width="7.8515625" style="21" customWidth="1"/>
    <col min="32" max="32" width="16.57421875" style="16" bestFit="1" customWidth="1"/>
    <col min="33" max="40" width="9.140625" style="16" customWidth="1"/>
    <col min="41" max="41" width="10.7109375" style="16" bestFit="1" customWidth="1"/>
    <col min="42" max="100" width="9.140625" style="16" customWidth="1"/>
  </cols>
  <sheetData>
    <row r="1" spans="1:100" s="6" customFormat="1" ht="15">
      <c r="A1" s="32" t="s">
        <v>0</v>
      </c>
      <c r="B1" s="1" t="s">
        <v>1</v>
      </c>
      <c r="C1" s="43" t="s">
        <v>2</v>
      </c>
      <c r="D1" s="43" t="s">
        <v>25</v>
      </c>
      <c r="E1" s="43" t="s">
        <v>26</v>
      </c>
      <c r="F1" s="24" t="s">
        <v>10</v>
      </c>
      <c r="G1" s="24" t="s">
        <v>10</v>
      </c>
      <c r="H1" s="24" t="s">
        <v>10</v>
      </c>
      <c r="I1" s="24" t="s">
        <v>10</v>
      </c>
      <c r="J1" s="24" t="s">
        <v>10</v>
      </c>
      <c r="K1" s="24" t="s">
        <v>10</v>
      </c>
      <c r="L1" s="24" t="s">
        <v>11</v>
      </c>
      <c r="M1" s="24" t="s">
        <v>11</v>
      </c>
      <c r="N1" s="24" t="s">
        <v>11</v>
      </c>
      <c r="O1" s="24" t="s">
        <v>11</v>
      </c>
      <c r="P1" s="24" t="s">
        <v>11</v>
      </c>
      <c r="Q1" s="24" t="s">
        <v>11</v>
      </c>
      <c r="R1" s="24" t="s">
        <v>11</v>
      </c>
      <c r="S1" s="24" t="s">
        <v>11</v>
      </c>
      <c r="T1" s="24" t="s">
        <v>11</v>
      </c>
      <c r="U1" s="24" t="s">
        <v>11</v>
      </c>
      <c r="V1" s="24" t="s">
        <v>11</v>
      </c>
      <c r="W1" s="3" t="s">
        <v>12</v>
      </c>
      <c r="X1" s="3" t="s">
        <v>12</v>
      </c>
      <c r="Y1" s="3" t="s">
        <v>12</v>
      </c>
      <c r="Z1" s="3" t="s">
        <v>12</v>
      </c>
      <c r="AA1" s="3" t="s">
        <v>12</v>
      </c>
      <c r="AB1" s="3" t="s">
        <v>12</v>
      </c>
      <c r="AC1" s="3" t="s">
        <v>12</v>
      </c>
      <c r="AD1" s="3" t="s">
        <v>12</v>
      </c>
      <c r="AE1" s="27"/>
      <c r="AF1" s="4"/>
      <c r="AG1" s="42"/>
      <c r="AH1" s="42"/>
      <c r="AI1" s="42"/>
      <c r="AJ1" s="42"/>
      <c r="AK1" s="42"/>
      <c r="AL1" s="42"/>
      <c r="AM1" s="42"/>
      <c r="AN1" s="5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00" s="10" customFormat="1" ht="30" customHeight="1">
      <c r="A2" s="29"/>
      <c r="B2" s="41" t="s">
        <v>3</v>
      </c>
      <c r="C2" s="44"/>
      <c r="D2" s="44"/>
      <c r="E2" s="44"/>
      <c r="F2" s="7" t="s">
        <v>15</v>
      </c>
      <c r="G2" s="40" t="s">
        <v>45</v>
      </c>
      <c r="H2" s="40" t="s">
        <v>46</v>
      </c>
      <c r="I2" s="40" t="s">
        <v>48</v>
      </c>
      <c r="J2" s="40" t="s">
        <v>50</v>
      </c>
      <c r="K2" s="40" t="s">
        <v>51</v>
      </c>
      <c r="L2" s="7" t="s">
        <v>21</v>
      </c>
      <c r="M2" s="7" t="s">
        <v>22</v>
      </c>
      <c r="N2" s="7" t="s">
        <v>23</v>
      </c>
      <c r="O2" s="7" t="s">
        <v>24</v>
      </c>
      <c r="P2" s="7" t="s">
        <v>14</v>
      </c>
      <c r="Q2" s="7" t="s">
        <v>13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14</v>
      </c>
      <c r="AC2" s="7" t="s">
        <v>13</v>
      </c>
      <c r="AD2" s="7" t="s">
        <v>15</v>
      </c>
      <c r="AE2" s="28"/>
      <c r="AF2" s="5" t="s">
        <v>4</v>
      </c>
      <c r="AG2" s="8">
        <v>4</v>
      </c>
      <c r="AH2" s="8">
        <v>3</v>
      </c>
      <c r="AI2" s="8">
        <v>2</v>
      </c>
      <c r="AJ2" s="8">
        <v>1</v>
      </c>
      <c r="AK2" s="8">
        <v>0</v>
      </c>
      <c r="AL2" s="8">
        <v>0</v>
      </c>
      <c r="AM2" s="8">
        <v>0</v>
      </c>
      <c r="AN2" s="8"/>
      <c r="AO2" s="5" t="s">
        <v>5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</row>
    <row r="3" spans="1:41" s="14" customFormat="1" ht="15">
      <c r="A3" s="30">
        <v>1</v>
      </c>
      <c r="B3" s="11">
        <f aca="true" t="shared" si="0" ref="B3:B17">AO3</f>
        <v>383</v>
      </c>
      <c r="C3" s="12" t="s">
        <v>36</v>
      </c>
      <c r="D3" s="37">
        <v>23441</v>
      </c>
      <c r="E3" s="37">
        <v>45356</v>
      </c>
      <c r="F3" s="13">
        <v>149</v>
      </c>
      <c r="G3" s="13">
        <v>479</v>
      </c>
      <c r="H3" s="13">
        <v>425</v>
      </c>
      <c r="I3" s="13"/>
      <c r="J3" s="13">
        <v>479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25"/>
      <c r="AF3" s="14">
        <f aca="true" t="shared" si="1" ref="AF3:AF17">COUNTIF($F3:$AE3,"=0")</f>
        <v>0</v>
      </c>
      <c r="AG3" s="14">
        <f aca="true" t="shared" si="2" ref="AG3:AM17">IF($AG$2-$AF3&gt;=AG$2,_xlfn.IFERROR(LARGE($F3:$AE3,AG$2),0),0)</f>
        <v>149</v>
      </c>
      <c r="AH3" s="14">
        <f t="shared" si="2"/>
        <v>425</v>
      </c>
      <c r="AI3" s="14">
        <f t="shared" si="2"/>
        <v>479</v>
      </c>
      <c r="AJ3" s="14">
        <f t="shared" si="2"/>
        <v>479</v>
      </c>
      <c r="AK3" s="14">
        <f t="shared" si="2"/>
        <v>0</v>
      </c>
      <c r="AL3" s="14">
        <f t="shared" si="2"/>
        <v>0</v>
      </c>
      <c r="AM3" s="14">
        <f t="shared" si="2"/>
        <v>0</v>
      </c>
      <c r="AO3" s="15">
        <f aca="true" t="shared" si="3" ref="AO3:AO17">SUM(AG3:AM3)/4</f>
        <v>383</v>
      </c>
    </row>
    <row r="4" spans="1:41" s="14" customFormat="1" ht="15">
      <c r="A4" s="30">
        <v>2</v>
      </c>
      <c r="B4" s="11">
        <f t="shared" si="0"/>
        <v>348.25</v>
      </c>
      <c r="C4" s="12" t="s">
        <v>30</v>
      </c>
      <c r="D4" s="37">
        <v>23658</v>
      </c>
      <c r="E4" s="38">
        <v>45573</v>
      </c>
      <c r="F4" s="13">
        <v>37</v>
      </c>
      <c r="G4" s="17"/>
      <c r="H4" s="17">
        <v>452</v>
      </c>
      <c r="I4" s="17">
        <v>452</v>
      </c>
      <c r="J4" s="17"/>
      <c r="K4" s="17">
        <v>452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26"/>
      <c r="AF4" s="14">
        <f t="shared" si="1"/>
        <v>0</v>
      </c>
      <c r="AG4" s="14">
        <f t="shared" si="2"/>
        <v>37</v>
      </c>
      <c r="AH4" s="14">
        <f t="shared" si="2"/>
        <v>452</v>
      </c>
      <c r="AI4" s="14">
        <f t="shared" si="2"/>
        <v>452</v>
      </c>
      <c r="AJ4" s="14">
        <f t="shared" si="2"/>
        <v>452</v>
      </c>
      <c r="AK4" s="14">
        <f t="shared" si="2"/>
        <v>0</v>
      </c>
      <c r="AL4" s="14">
        <f t="shared" si="2"/>
        <v>0</v>
      </c>
      <c r="AM4" s="14">
        <f t="shared" si="2"/>
        <v>0</v>
      </c>
      <c r="AO4" s="15">
        <f t="shared" si="3"/>
        <v>348.25</v>
      </c>
    </row>
    <row r="5" spans="1:41" s="14" customFormat="1" ht="15">
      <c r="A5" s="30">
        <v>3</v>
      </c>
      <c r="B5" s="11">
        <f t="shared" si="0"/>
        <v>319.75</v>
      </c>
      <c r="C5" s="12" t="s">
        <v>37</v>
      </c>
      <c r="D5" s="37">
        <v>21968</v>
      </c>
      <c r="E5" s="37">
        <v>43883</v>
      </c>
      <c r="F5" s="13">
        <v>207</v>
      </c>
      <c r="G5" s="13"/>
      <c r="H5" s="13">
        <v>375</v>
      </c>
      <c r="I5" s="13"/>
      <c r="J5" s="13">
        <v>322</v>
      </c>
      <c r="K5" s="13">
        <v>375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25"/>
      <c r="AF5" s="14">
        <f t="shared" si="1"/>
        <v>0</v>
      </c>
      <c r="AG5" s="14">
        <f t="shared" si="2"/>
        <v>207</v>
      </c>
      <c r="AH5" s="14">
        <f t="shared" si="2"/>
        <v>322</v>
      </c>
      <c r="AI5" s="14">
        <f t="shared" si="2"/>
        <v>375</v>
      </c>
      <c r="AJ5" s="14">
        <f t="shared" si="2"/>
        <v>375</v>
      </c>
      <c r="AK5" s="14">
        <f t="shared" si="2"/>
        <v>0</v>
      </c>
      <c r="AL5" s="14">
        <f t="shared" si="2"/>
        <v>0</v>
      </c>
      <c r="AM5" s="14">
        <f t="shared" si="2"/>
        <v>0</v>
      </c>
      <c r="AO5" s="15">
        <f t="shared" si="3"/>
        <v>319.75</v>
      </c>
    </row>
    <row r="6" spans="1:41" s="14" customFormat="1" ht="15">
      <c r="A6" s="30">
        <v>4</v>
      </c>
      <c r="B6" s="11">
        <f t="shared" si="0"/>
        <v>267</v>
      </c>
      <c r="C6" s="12" t="s">
        <v>42</v>
      </c>
      <c r="D6" s="37">
        <v>22194</v>
      </c>
      <c r="E6" s="37">
        <v>44109</v>
      </c>
      <c r="F6" s="13">
        <v>136</v>
      </c>
      <c r="G6" s="13">
        <v>286</v>
      </c>
      <c r="H6" s="13"/>
      <c r="I6" s="13">
        <v>259</v>
      </c>
      <c r="J6" s="13">
        <v>237</v>
      </c>
      <c r="K6" s="13">
        <v>286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5"/>
      <c r="AF6" s="14">
        <f t="shared" si="1"/>
        <v>0</v>
      </c>
      <c r="AG6" s="14">
        <f t="shared" si="2"/>
        <v>237</v>
      </c>
      <c r="AH6" s="14">
        <f t="shared" si="2"/>
        <v>259</v>
      </c>
      <c r="AI6" s="14">
        <f t="shared" si="2"/>
        <v>286</v>
      </c>
      <c r="AJ6" s="14">
        <f t="shared" si="2"/>
        <v>286</v>
      </c>
      <c r="AK6" s="14">
        <f t="shared" si="2"/>
        <v>0</v>
      </c>
      <c r="AL6" s="14">
        <f t="shared" si="2"/>
        <v>0</v>
      </c>
      <c r="AM6" s="14">
        <f t="shared" si="2"/>
        <v>0</v>
      </c>
      <c r="AO6" s="15">
        <f t="shared" si="3"/>
        <v>267</v>
      </c>
    </row>
    <row r="7" spans="1:41" s="14" customFormat="1" ht="15">
      <c r="A7" s="30">
        <v>5</v>
      </c>
      <c r="B7" s="11">
        <f t="shared" si="0"/>
        <v>250.625</v>
      </c>
      <c r="C7" s="12" t="s">
        <v>39</v>
      </c>
      <c r="D7" s="37">
        <v>22406</v>
      </c>
      <c r="E7" s="37">
        <v>44321</v>
      </c>
      <c r="F7" s="13">
        <v>99.5</v>
      </c>
      <c r="G7" s="13">
        <v>322</v>
      </c>
      <c r="H7" s="13"/>
      <c r="I7" s="13"/>
      <c r="J7" s="13">
        <v>259</v>
      </c>
      <c r="K7" s="13">
        <v>322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25"/>
      <c r="AF7" s="14">
        <f t="shared" si="1"/>
        <v>0</v>
      </c>
      <c r="AG7" s="14">
        <f t="shared" si="2"/>
        <v>99.5</v>
      </c>
      <c r="AH7" s="14">
        <f t="shared" si="2"/>
        <v>259</v>
      </c>
      <c r="AI7" s="14">
        <f t="shared" si="2"/>
        <v>322</v>
      </c>
      <c r="AJ7" s="14">
        <f t="shared" si="2"/>
        <v>322</v>
      </c>
      <c r="AK7" s="14">
        <f t="shared" si="2"/>
        <v>0</v>
      </c>
      <c r="AL7" s="14">
        <f t="shared" si="2"/>
        <v>0</v>
      </c>
      <c r="AM7" s="14">
        <f t="shared" si="2"/>
        <v>0</v>
      </c>
      <c r="AO7" s="15">
        <f t="shared" si="3"/>
        <v>250.625</v>
      </c>
    </row>
    <row r="8" spans="1:41" s="14" customFormat="1" ht="15">
      <c r="A8" s="30">
        <v>6</v>
      </c>
      <c r="B8" s="11">
        <f t="shared" si="0"/>
        <v>211</v>
      </c>
      <c r="C8" s="12" t="s">
        <v>38</v>
      </c>
      <c r="D8" s="39">
        <v>22545</v>
      </c>
      <c r="E8" s="37">
        <v>44460</v>
      </c>
      <c r="F8" s="13">
        <v>152</v>
      </c>
      <c r="G8" s="13">
        <v>259</v>
      </c>
      <c r="H8" s="13">
        <v>237</v>
      </c>
      <c r="I8" s="13"/>
      <c r="J8" s="13"/>
      <c r="K8" s="13">
        <v>196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25"/>
      <c r="AF8" s="14">
        <f t="shared" si="1"/>
        <v>0</v>
      </c>
      <c r="AG8" s="14">
        <f t="shared" si="2"/>
        <v>152</v>
      </c>
      <c r="AH8" s="14">
        <f t="shared" si="2"/>
        <v>196</v>
      </c>
      <c r="AI8" s="14">
        <f t="shared" si="2"/>
        <v>237</v>
      </c>
      <c r="AJ8" s="14">
        <f t="shared" si="2"/>
        <v>259</v>
      </c>
      <c r="AK8" s="14">
        <f t="shared" si="2"/>
        <v>0</v>
      </c>
      <c r="AL8" s="14">
        <f t="shared" si="2"/>
        <v>0</v>
      </c>
      <c r="AM8" s="14">
        <f t="shared" si="2"/>
        <v>0</v>
      </c>
      <c r="AO8" s="15">
        <f t="shared" si="3"/>
        <v>211</v>
      </c>
    </row>
    <row r="9" spans="1:41" s="14" customFormat="1" ht="15">
      <c r="A9" s="30">
        <v>7</v>
      </c>
      <c r="B9" s="11">
        <f t="shared" si="0"/>
        <v>200</v>
      </c>
      <c r="C9" s="12" t="s">
        <v>47</v>
      </c>
      <c r="D9" s="37">
        <v>22552</v>
      </c>
      <c r="E9" s="37">
        <v>44467</v>
      </c>
      <c r="F9" s="13">
        <v>21</v>
      </c>
      <c r="G9" s="13"/>
      <c r="H9" s="13">
        <v>286</v>
      </c>
      <c r="I9" s="13"/>
      <c r="J9" s="17">
        <v>286</v>
      </c>
      <c r="K9" s="13">
        <v>207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25"/>
      <c r="AF9" s="14">
        <f t="shared" si="1"/>
        <v>0</v>
      </c>
      <c r="AG9" s="14">
        <f t="shared" si="2"/>
        <v>21</v>
      </c>
      <c r="AH9" s="14">
        <f t="shared" si="2"/>
        <v>207</v>
      </c>
      <c r="AI9" s="14">
        <f t="shared" si="2"/>
        <v>286</v>
      </c>
      <c r="AJ9" s="14">
        <f t="shared" si="2"/>
        <v>286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O9" s="15">
        <f t="shared" si="3"/>
        <v>200</v>
      </c>
    </row>
    <row r="10" spans="1:41" s="14" customFormat="1" ht="15">
      <c r="A10" s="30">
        <v>8</v>
      </c>
      <c r="B10" s="11">
        <f t="shared" si="0"/>
        <v>183</v>
      </c>
      <c r="C10" s="12" t="s">
        <v>41</v>
      </c>
      <c r="D10" s="37">
        <v>22207</v>
      </c>
      <c r="E10" s="37">
        <v>44122</v>
      </c>
      <c r="F10" s="13">
        <v>15</v>
      </c>
      <c r="G10" s="13"/>
      <c r="H10" s="13">
        <v>259</v>
      </c>
      <c r="I10" s="13">
        <v>237</v>
      </c>
      <c r="J10" s="13">
        <v>221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25"/>
      <c r="AF10" s="14">
        <f t="shared" si="1"/>
        <v>0</v>
      </c>
      <c r="AG10" s="14">
        <f t="shared" si="2"/>
        <v>15</v>
      </c>
      <c r="AH10" s="14">
        <f t="shared" si="2"/>
        <v>221</v>
      </c>
      <c r="AI10" s="14">
        <f t="shared" si="2"/>
        <v>237</v>
      </c>
      <c r="AJ10" s="14">
        <f t="shared" si="2"/>
        <v>259</v>
      </c>
      <c r="AK10" s="14">
        <f t="shared" si="2"/>
        <v>0</v>
      </c>
      <c r="AL10" s="14">
        <f t="shared" si="2"/>
        <v>0</v>
      </c>
      <c r="AM10" s="14">
        <f t="shared" si="2"/>
        <v>0</v>
      </c>
      <c r="AO10" s="15">
        <f t="shared" si="3"/>
        <v>183</v>
      </c>
    </row>
    <row r="11" spans="1:41" s="14" customFormat="1" ht="15">
      <c r="A11" s="30">
        <v>9</v>
      </c>
      <c r="B11" s="11">
        <f t="shared" si="0"/>
        <v>100.25</v>
      </c>
      <c r="C11" s="12" t="s">
        <v>43</v>
      </c>
      <c r="D11" s="37">
        <v>22600</v>
      </c>
      <c r="E11" s="37">
        <v>44515</v>
      </c>
      <c r="F11" s="13">
        <v>19</v>
      </c>
      <c r="G11" s="13"/>
      <c r="H11" s="13"/>
      <c r="I11" s="13"/>
      <c r="J11" s="13">
        <v>207</v>
      </c>
      <c r="K11" s="13">
        <v>175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25"/>
      <c r="AF11" s="14">
        <f t="shared" si="1"/>
        <v>0</v>
      </c>
      <c r="AG11" s="14">
        <f t="shared" si="2"/>
        <v>0</v>
      </c>
      <c r="AH11" s="14">
        <f t="shared" si="2"/>
        <v>19</v>
      </c>
      <c r="AI11" s="14">
        <f t="shared" si="2"/>
        <v>175</v>
      </c>
      <c r="AJ11" s="14">
        <f t="shared" si="2"/>
        <v>207</v>
      </c>
      <c r="AK11" s="14">
        <f t="shared" si="2"/>
        <v>0</v>
      </c>
      <c r="AL11" s="14">
        <f t="shared" si="2"/>
        <v>0</v>
      </c>
      <c r="AM11" s="14">
        <f t="shared" si="2"/>
        <v>0</v>
      </c>
      <c r="AO11" s="15">
        <f t="shared" si="3"/>
        <v>100.25</v>
      </c>
    </row>
    <row r="12" spans="1:41" s="14" customFormat="1" ht="15">
      <c r="A12" s="30">
        <v>10</v>
      </c>
      <c r="B12" s="11">
        <f t="shared" si="0"/>
        <v>59.25</v>
      </c>
      <c r="C12" s="19" t="s">
        <v>52</v>
      </c>
      <c r="D12" s="35">
        <v>22819</v>
      </c>
      <c r="E12" s="35">
        <v>44734</v>
      </c>
      <c r="F12" s="13"/>
      <c r="G12" s="13"/>
      <c r="H12" s="13"/>
      <c r="I12" s="13"/>
      <c r="J12" s="13"/>
      <c r="K12" s="13">
        <v>237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25"/>
      <c r="AF12" s="14">
        <f t="shared" si="1"/>
        <v>0</v>
      </c>
      <c r="AG12" s="14">
        <f t="shared" si="2"/>
        <v>0</v>
      </c>
      <c r="AH12" s="14">
        <f t="shared" si="2"/>
        <v>0</v>
      </c>
      <c r="AI12" s="14">
        <f t="shared" si="2"/>
        <v>0</v>
      </c>
      <c r="AJ12" s="14">
        <f t="shared" si="2"/>
        <v>237</v>
      </c>
      <c r="AK12" s="14">
        <f t="shared" si="2"/>
        <v>0</v>
      </c>
      <c r="AL12" s="14">
        <f t="shared" si="2"/>
        <v>0</v>
      </c>
      <c r="AM12" s="14">
        <f t="shared" si="2"/>
        <v>0</v>
      </c>
      <c r="AO12" s="15">
        <f t="shared" si="3"/>
        <v>59.25</v>
      </c>
    </row>
    <row r="13" spans="1:42" s="14" customFormat="1" ht="15">
      <c r="A13" s="30">
        <v>11</v>
      </c>
      <c r="B13" s="11">
        <f t="shared" si="0"/>
        <v>47</v>
      </c>
      <c r="C13" s="12" t="s">
        <v>49</v>
      </c>
      <c r="D13" s="37">
        <v>23311</v>
      </c>
      <c r="E13" s="37">
        <v>45226</v>
      </c>
      <c r="F13" s="13"/>
      <c r="G13" s="13"/>
      <c r="H13" s="13"/>
      <c r="I13" s="13"/>
      <c r="J13" s="13"/>
      <c r="K13" s="13">
        <v>188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25"/>
      <c r="AF13" s="14">
        <f t="shared" si="1"/>
        <v>0</v>
      </c>
      <c r="AG13" s="14">
        <f t="shared" si="2"/>
        <v>0</v>
      </c>
      <c r="AH13" s="14">
        <f t="shared" si="2"/>
        <v>0</v>
      </c>
      <c r="AI13" s="14">
        <f t="shared" si="2"/>
        <v>0</v>
      </c>
      <c r="AJ13" s="14">
        <f t="shared" si="2"/>
        <v>188</v>
      </c>
      <c r="AK13" s="14">
        <f t="shared" si="2"/>
        <v>0</v>
      </c>
      <c r="AL13" s="14">
        <f t="shared" si="2"/>
        <v>0</v>
      </c>
      <c r="AM13" s="14">
        <f t="shared" si="2"/>
        <v>0</v>
      </c>
      <c r="AO13" s="15">
        <f t="shared" si="3"/>
        <v>47</v>
      </c>
      <c r="AP13" s="16"/>
    </row>
    <row r="14" spans="1:41" s="14" customFormat="1" ht="15">
      <c r="A14" s="30">
        <v>12</v>
      </c>
      <c r="B14" s="11">
        <f t="shared" si="0"/>
        <v>11.75</v>
      </c>
      <c r="C14" s="12" t="s">
        <v>40</v>
      </c>
      <c r="D14" s="37">
        <v>23444</v>
      </c>
      <c r="E14" s="37">
        <v>46454</v>
      </c>
      <c r="F14" s="13">
        <v>47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25"/>
      <c r="AF14" s="14">
        <f t="shared" si="1"/>
        <v>0</v>
      </c>
      <c r="AG14" s="14">
        <f t="shared" si="2"/>
        <v>0</v>
      </c>
      <c r="AH14" s="14">
        <f t="shared" si="2"/>
        <v>0</v>
      </c>
      <c r="AI14" s="14">
        <f t="shared" si="2"/>
        <v>0</v>
      </c>
      <c r="AJ14" s="14">
        <f t="shared" si="2"/>
        <v>47</v>
      </c>
      <c r="AK14" s="14">
        <f t="shared" si="2"/>
        <v>0</v>
      </c>
      <c r="AL14" s="14">
        <f t="shared" si="2"/>
        <v>0</v>
      </c>
      <c r="AM14" s="14">
        <f t="shared" si="2"/>
        <v>0</v>
      </c>
      <c r="AO14" s="15">
        <f t="shared" si="3"/>
        <v>11.75</v>
      </c>
    </row>
    <row r="15" spans="1:41" s="14" customFormat="1" ht="15">
      <c r="A15" s="30">
        <v>13</v>
      </c>
      <c r="B15" s="11">
        <f t="shared" si="0"/>
        <v>2.125</v>
      </c>
      <c r="C15" s="12" t="s">
        <v>44</v>
      </c>
      <c r="D15" s="37">
        <v>22302</v>
      </c>
      <c r="E15" s="37">
        <v>44217</v>
      </c>
      <c r="F15" s="13">
        <v>8.5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25"/>
      <c r="AF15" s="14">
        <f t="shared" si="1"/>
        <v>0</v>
      </c>
      <c r="AG15" s="14">
        <f t="shared" si="2"/>
        <v>0</v>
      </c>
      <c r="AH15" s="14">
        <f t="shared" si="2"/>
        <v>0</v>
      </c>
      <c r="AI15" s="14">
        <f t="shared" si="2"/>
        <v>0</v>
      </c>
      <c r="AJ15" s="14">
        <f t="shared" si="2"/>
        <v>8.5</v>
      </c>
      <c r="AK15" s="14">
        <f t="shared" si="2"/>
        <v>0</v>
      </c>
      <c r="AL15" s="14">
        <f t="shared" si="2"/>
        <v>0</v>
      </c>
      <c r="AM15" s="14">
        <f t="shared" si="2"/>
        <v>0</v>
      </c>
      <c r="AO15" s="15">
        <f t="shared" si="3"/>
        <v>2.125</v>
      </c>
    </row>
    <row r="16" spans="1:41" s="14" customFormat="1" ht="15">
      <c r="A16" s="30">
        <v>14</v>
      </c>
      <c r="B16" s="11">
        <f t="shared" si="0"/>
        <v>0</v>
      </c>
      <c r="C16" s="19"/>
      <c r="D16" s="36"/>
      <c r="E16" s="3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1"/>
      <c r="AF16" s="14">
        <f t="shared" si="1"/>
        <v>0</v>
      </c>
      <c r="AG16" s="14">
        <f t="shared" si="2"/>
        <v>0</v>
      </c>
      <c r="AH16" s="14">
        <f t="shared" si="2"/>
        <v>0</v>
      </c>
      <c r="AI16" s="14">
        <f t="shared" si="2"/>
        <v>0</v>
      </c>
      <c r="AJ16" s="14">
        <f t="shared" si="2"/>
        <v>0</v>
      </c>
      <c r="AK16" s="14">
        <f t="shared" si="2"/>
        <v>0</v>
      </c>
      <c r="AL16" s="14">
        <f t="shared" si="2"/>
        <v>0</v>
      </c>
      <c r="AM16" s="14">
        <f t="shared" si="2"/>
        <v>0</v>
      </c>
      <c r="AO16" s="15">
        <f t="shared" si="3"/>
        <v>0</v>
      </c>
    </row>
    <row r="17" spans="1:41" s="14" customFormat="1" ht="15">
      <c r="A17" s="30">
        <v>15</v>
      </c>
      <c r="B17" s="11">
        <f t="shared" si="0"/>
        <v>0</v>
      </c>
      <c r="C17" s="19"/>
      <c r="D17" s="36"/>
      <c r="E17" s="3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1"/>
      <c r="AF17" s="14">
        <f t="shared" si="1"/>
        <v>0</v>
      </c>
      <c r="AG17" s="14">
        <f t="shared" si="2"/>
        <v>0</v>
      </c>
      <c r="AH17" s="14">
        <f t="shared" si="2"/>
        <v>0</v>
      </c>
      <c r="AI17" s="14">
        <f t="shared" si="2"/>
        <v>0</v>
      </c>
      <c r="AJ17" s="14">
        <f t="shared" si="2"/>
        <v>0</v>
      </c>
      <c r="AK17" s="14">
        <f t="shared" si="2"/>
        <v>0</v>
      </c>
      <c r="AL17" s="14">
        <f t="shared" si="2"/>
        <v>0</v>
      </c>
      <c r="AM17" s="14">
        <f t="shared" si="2"/>
        <v>0</v>
      </c>
      <c r="AO17" s="15">
        <f t="shared" si="3"/>
        <v>0</v>
      </c>
    </row>
    <row r="18" spans="1:103" s="16" customFormat="1" ht="15">
      <c r="A18" s="31"/>
      <c r="B18" s="20"/>
      <c r="C18" s="22"/>
      <c r="D18" s="2"/>
      <c r="E18" s="3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1"/>
      <c r="AF18" s="14"/>
      <c r="AG18" s="14"/>
      <c r="AH18" s="14"/>
      <c r="AI18" s="14"/>
      <c r="AJ18" s="14"/>
      <c r="AK18" s="14"/>
      <c r="AL18" s="14"/>
      <c r="AM18" s="14"/>
      <c r="AN18" s="14"/>
      <c r="CW18"/>
      <c r="CX18"/>
      <c r="CY18"/>
    </row>
    <row r="19" spans="1:103" s="16" customFormat="1" ht="15">
      <c r="A19" s="31"/>
      <c r="B19" s="20"/>
      <c r="C19" s="23" t="s">
        <v>6</v>
      </c>
      <c r="D19" s="34" t="s">
        <v>31</v>
      </c>
      <c r="E19" s="33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1"/>
      <c r="AF19" s="14"/>
      <c r="AG19" s="14"/>
      <c r="AH19" s="14"/>
      <c r="AI19" s="14"/>
      <c r="AJ19" s="14"/>
      <c r="AK19" s="14"/>
      <c r="AL19" s="14"/>
      <c r="AM19" s="14"/>
      <c r="AN19" s="14"/>
      <c r="CW19"/>
      <c r="CX19"/>
      <c r="CY19"/>
    </row>
    <row r="20" spans="1:103" s="16" customFormat="1" ht="15">
      <c r="A20" s="31"/>
      <c r="B20" s="20"/>
      <c r="C20" s="23" t="s">
        <v>7</v>
      </c>
      <c r="D20" s="34" t="s">
        <v>32</v>
      </c>
      <c r="E20" s="33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1"/>
      <c r="AF20" s="14"/>
      <c r="AG20" s="14"/>
      <c r="AH20" s="14"/>
      <c r="AI20" s="14"/>
      <c r="AJ20" s="14"/>
      <c r="AK20" s="14"/>
      <c r="AL20" s="14"/>
      <c r="AM20" s="14"/>
      <c r="AN20" s="14"/>
      <c r="CW20"/>
      <c r="CX20"/>
      <c r="CY20"/>
    </row>
    <row r="21" spans="1:103" s="16" customFormat="1" ht="15">
      <c r="A21" s="31"/>
      <c r="B21" s="20"/>
      <c r="C21" s="23" t="s">
        <v>8</v>
      </c>
      <c r="D21" s="34" t="s">
        <v>33</v>
      </c>
      <c r="E21" s="33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21"/>
      <c r="AF21" s="14"/>
      <c r="AG21" s="14"/>
      <c r="AH21" s="14"/>
      <c r="AI21" s="14"/>
      <c r="AJ21" s="14"/>
      <c r="AK21" s="14"/>
      <c r="AL21" s="14"/>
      <c r="AM21" s="14"/>
      <c r="AN21" s="14"/>
      <c r="CW21"/>
      <c r="CX21"/>
      <c r="CY21"/>
    </row>
    <row r="22" spans="1:103" s="16" customFormat="1" ht="15">
      <c r="A22" s="31"/>
      <c r="B22" s="20"/>
      <c r="C22" s="23" t="s">
        <v>9</v>
      </c>
      <c r="D22" s="34" t="s">
        <v>33</v>
      </c>
      <c r="E22" s="33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1"/>
      <c r="AF22" s="14"/>
      <c r="AG22" s="14"/>
      <c r="AH22" s="14"/>
      <c r="AI22" s="14"/>
      <c r="AJ22" s="14"/>
      <c r="AK22" s="14"/>
      <c r="AL22" s="14"/>
      <c r="AM22" s="14"/>
      <c r="AN22" s="14"/>
      <c r="CW22"/>
      <c r="CX22"/>
      <c r="CY22"/>
    </row>
    <row r="23" spans="1:103" s="16" customFormat="1" ht="15">
      <c r="A23" s="31"/>
      <c r="B23" s="20"/>
      <c r="C23" s="23" t="s">
        <v>27</v>
      </c>
      <c r="D23" s="34" t="s">
        <v>34</v>
      </c>
      <c r="E23" s="3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1"/>
      <c r="AF23" s="14"/>
      <c r="AG23" s="14"/>
      <c r="AH23" s="14"/>
      <c r="AI23" s="14"/>
      <c r="AJ23" s="14"/>
      <c r="AK23" s="14"/>
      <c r="AL23" s="14"/>
      <c r="AM23" s="14"/>
      <c r="AN23" s="14"/>
      <c r="CW23"/>
      <c r="CX23"/>
      <c r="CY23"/>
    </row>
    <row r="24" spans="1:103" s="16" customFormat="1" ht="15">
      <c r="A24" s="31"/>
      <c r="B24" s="20"/>
      <c r="C24" s="23" t="s">
        <v>28</v>
      </c>
      <c r="D24" s="34" t="s">
        <v>35</v>
      </c>
      <c r="E24" s="3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1"/>
      <c r="AF24" s="14"/>
      <c r="AG24" s="14"/>
      <c r="AH24" s="14"/>
      <c r="AI24" s="14"/>
      <c r="AJ24" s="14"/>
      <c r="AK24" s="14"/>
      <c r="AL24" s="14"/>
      <c r="AM24" s="14"/>
      <c r="AN24" s="14"/>
      <c r="CW24"/>
      <c r="CX24"/>
      <c r="CY24"/>
    </row>
    <row r="25" spans="1:103" s="16" customFormat="1" ht="15">
      <c r="A25" s="31"/>
      <c r="B25" s="20"/>
      <c r="C25" s="23" t="s">
        <v>29</v>
      </c>
      <c r="D25" s="34" t="s">
        <v>35</v>
      </c>
      <c r="E25" s="33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1"/>
      <c r="AF25" s="14"/>
      <c r="AG25" s="14"/>
      <c r="AH25" s="14"/>
      <c r="AI25" s="14"/>
      <c r="AJ25" s="14"/>
      <c r="AK25" s="14"/>
      <c r="AL25" s="14"/>
      <c r="AM25" s="14"/>
      <c r="AN25" s="14"/>
      <c r="CW25"/>
      <c r="CX25"/>
      <c r="CY25"/>
    </row>
    <row r="26" spans="1:103" s="16" customFormat="1" ht="15">
      <c r="A26" s="31"/>
      <c r="B26" s="20"/>
      <c r="C26" s="22"/>
      <c r="D26" s="2"/>
      <c r="E26" s="33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1"/>
      <c r="AF26" s="14"/>
      <c r="AG26" s="14"/>
      <c r="AH26" s="14"/>
      <c r="AI26" s="14"/>
      <c r="AJ26" s="14"/>
      <c r="AK26" s="14"/>
      <c r="AL26" s="14"/>
      <c r="AM26" s="14"/>
      <c r="AN26" s="14"/>
      <c r="CW26"/>
      <c r="CX26"/>
      <c r="CY26"/>
    </row>
    <row r="27" spans="1:103" s="16" customFormat="1" ht="15">
      <c r="A27" s="31"/>
      <c r="B27" s="20"/>
      <c r="C27" s="22"/>
      <c r="D27" s="2"/>
      <c r="E27" s="33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1"/>
      <c r="AF27" s="14"/>
      <c r="AG27" s="14"/>
      <c r="AH27" s="14"/>
      <c r="AI27" s="14"/>
      <c r="AJ27" s="14"/>
      <c r="AK27" s="14"/>
      <c r="AL27" s="14"/>
      <c r="AM27" s="14"/>
      <c r="AN27" s="14"/>
      <c r="CW27"/>
      <c r="CX27"/>
      <c r="CY27"/>
    </row>
    <row r="28" spans="1:103" s="16" customFormat="1" ht="15">
      <c r="A28" s="31"/>
      <c r="B28" s="20"/>
      <c r="C28" s="22"/>
      <c r="D28" s="2"/>
      <c r="E28" s="33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1"/>
      <c r="AF28" s="14"/>
      <c r="AG28" s="14"/>
      <c r="AH28" s="14"/>
      <c r="AI28" s="14"/>
      <c r="AJ28" s="14"/>
      <c r="AK28" s="14"/>
      <c r="AL28" s="14"/>
      <c r="AM28" s="14"/>
      <c r="AN28" s="14"/>
      <c r="CW28"/>
      <c r="CX28"/>
      <c r="CY28"/>
    </row>
    <row r="29" spans="1:103" s="16" customFormat="1" ht="15">
      <c r="A29" s="31"/>
      <c r="B29" s="20"/>
      <c r="C29" s="22"/>
      <c r="D29" s="2"/>
      <c r="E29" s="33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1"/>
      <c r="AF29" s="14"/>
      <c r="AG29" s="14"/>
      <c r="AH29" s="14"/>
      <c r="AI29" s="14"/>
      <c r="AJ29" s="14"/>
      <c r="AK29" s="14"/>
      <c r="AL29" s="14"/>
      <c r="AM29" s="14"/>
      <c r="AN29" s="14"/>
      <c r="CW29"/>
      <c r="CX29"/>
      <c r="CY29"/>
    </row>
    <row r="30" spans="1:103" s="16" customFormat="1" ht="15">
      <c r="A30" s="31"/>
      <c r="B30" s="20"/>
      <c r="C30" s="22"/>
      <c r="D30" s="2"/>
      <c r="E30" s="3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1"/>
      <c r="AF30" s="14"/>
      <c r="AG30" s="14"/>
      <c r="AH30" s="14"/>
      <c r="AI30" s="14"/>
      <c r="AJ30" s="14"/>
      <c r="AK30" s="14"/>
      <c r="AL30" s="14"/>
      <c r="AM30" s="14"/>
      <c r="AN30" s="14"/>
      <c r="CW30"/>
      <c r="CX30"/>
      <c r="CY30"/>
    </row>
    <row r="31" spans="1:103" s="16" customFormat="1" ht="15">
      <c r="A31" s="31"/>
      <c r="B31" s="20"/>
      <c r="C31" s="22"/>
      <c r="D31" s="2"/>
      <c r="E31" s="3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1"/>
      <c r="AF31" s="14"/>
      <c r="AG31" s="14"/>
      <c r="AH31" s="14"/>
      <c r="AI31" s="14"/>
      <c r="AJ31" s="14"/>
      <c r="AK31" s="14"/>
      <c r="AL31" s="14"/>
      <c r="AM31" s="14"/>
      <c r="AN31" s="14"/>
      <c r="CW31"/>
      <c r="CX31"/>
      <c r="CY31"/>
    </row>
    <row r="32" spans="1:103" s="16" customFormat="1" ht="15">
      <c r="A32" s="31"/>
      <c r="B32" s="20"/>
      <c r="C32" s="22"/>
      <c r="D32" s="2"/>
      <c r="E32" s="3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1"/>
      <c r="AF32" s="14"/>
      <c r="AG32" s="14"/>
      <c r="AH32" s="14"/>
      <c r="AI32" s="14"/>
      <c r="AJ32" s="14"/>
      <c r="AK32" s="14"/>
      <c r="AL32" s="14"/>
      <c r="AM32" s="14"/>
      <c r="AN32" s="14"/>
      <c r="CW32"/>
      <c r="CX32"/>
      <c r="CY32"/>
    </row>
    <row r="33" spans="1:103" s="16" customFormat="1" ht="15">
      <c r="A33" s="31"/>
      <c r="B33" s="20"/>
      <c r="C33" s="22"/>
      <c r="D33" s="2"/>
      <c r="E33" s="3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1"/>
      <c r="AF33" s="14"/>
      <c r="AG33" s="14"/>
      <c r="AH33" s="14"/>
      <c r="AI33" s="14"/>
      <c r="AJ33" s="14"/>
      <c r="AK33" s="14"/>
      <c r="AL33" s="14"/>
      <c r="AM33" s="14"/>
      <c r="AN33" s="14"/>
      <c r="CW33"/>
      <c r="CX33"/>
      <c r="CY33"/>
    </row>
    <row r="34" spans="1:103" s="16" customFormat="1" ht="15">
      <c r="A34" s="31"/>
      <c r="B34" s="20"/>
      <c r="C34" s="22"/>
      <c r="D34" s="2"/>
      <c r="E34" s="33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1"/>
      <c r="AF34" s="14"/>
      <c r="AG34" s="14"/>
      <c r="AH34" s="14"/>
      <c r="AI34" s="14"/>
      <c r="AJ34" s="14"/>
      <c r="AK34" s="14"/>
      <c r="AL34" s="14"/>
      <c r="AM34" s="14"/>
      <c r="AN34" s="14"/>
      <c r="CW34"/>
      <c r="CX34"/>
      <c r="CY34"/>
    </row>
    <row r="35" spans="1:103" s="16" customFormat="1" ht="15">
      <c r="A35" s="31"/>
      <c r="B35" s="20"/>
      <c r="C35" s="22"/>
      <c r="D35" s="2"/>
      <c r="E35" s="33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1"/>
      <c r="AF35" s="14"/>
      <c r="AG35" s="14"/>
      <c r="AH35" s="14"/>
      <c r="AI35" s="14"/>
      <c r="AJ35" s="14"/>
      <c r="AK35" s="14"/>
      <c r="AL35" s="14"/>
      <c r="AM35" s="14"/>
      <c r="AN35" s="14"/>
      <c r="CW35"/>
      <c r="CX35"/>
      <c r="CY35"/>
    </row>
    <row r="36" spans="1:103" s="16" customFormat="1" ht="15">
      <c r="A36" s="31"/>
      <c r="B36" s="20"/>
      <c r="C36" s="22"/>
      <c r="D36" s="2"/>
      <c r="E36" s="33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1"/>
      <c r="AF36" s="14"/>
      <c r="AG36" s="14"/>
      <c r="AH36" s="14"/>
      <c r="AI36" s="14"/>
      <c r="AJ36" s="14"/>
      <c r="AK36" s="14"/>
      <c r="AL36" s="14"/>
      <c r="AM36" s="14"/>
      <c r="AN36" s="14"/>
      <c r="CW36"/>
      <c r="CX36"/>
      <c r="CY36"/>
    </row>
    <row r="37" spans="1:103" s="16" customFormat="1" ht="15">
      <c r="A37" s="31"/>
      <c r="B37" s="20"/>
      <c r="C37" s="22"/>
      <c r="D37" s="2"/>
      <c r="E37" s="33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1"/>
      <c r="AF37" s="14"/>
      <c r="AG37" s="14"/>
      <c r="AH37" s="14"/>
      <c r="AI37" s="14"/>
      <c r="AJ37" s="14"/>
      <c r="AK37" s="14"/>
      <c r="AL37" s="14"/>
      <c r="AM37" s="14"/>
      <c r="AN37" s="14"/>
      <c r="CW37"/>
      <c r="CX37"/>
      <c r="CY37"/>
    </row>
    <row r="38" spans="1:103" s="16" customFormat="1" ht="15">
      <c r="A38" s="31"/>
      <c r="B38" s="20"/>
      <c r="C38" s="22"/>
      <c r="D38" s="2"/>
      <c r="E38" s="3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21"/>
      <c r="AF38" s="14"/>
      <c r="AG38" s="14"/>
      <c r="AH38" s="14"/>
      <c r="AI38" s="14"/>
      <c r="AJ38" s="14"/>
      <c r="AK38" s="14"/>
      <c r="AL38" s="14"/>
      <c r="AM38" s="14"/>
      <c r="AN38" s="14"/>
      <c r="CW38"/>
      <c r="CX38"/>
      <c r="CY38"/>
    </row>
    <row r="39" spans="1:103" s="16" customFormat="1" ht="15">
      <c r="A39" s="31"/>
      <c r="B39" s="20"/>
      <c r="C39" s="22"/>
      <c r="D39" s="2"/>
      <c r="E39" s="33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1"/>
      <c r="AF39" s="14"/>
      <c r="AG39" s="14"/>
      <c r="AH39" s="14"/>
      <c r="AI39" s="14"/>
      <c r="AJ39" s="14"/>
      <c r="AK39" s="14"/>
      <c r="AL39" s="14"/>
      <c r="AM39" s="14"/>
      <c r="AN39" s="14"/>
      <c r="CW39"/>
      <c r="CX39"/>
      <c r="CY39"/>
    </row>
    <row r="40" spans="1:103" s="16" customFormat="1" ht="15">
      <c r="A40" s="31"/>
      <c r="B40" s="20"/>
      <c r="C40" s="22"/>
      <c r="D40" s="2"/>
      <c r="E40" s="33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1"/>
      <c r="AF40" s="14"/>
      <c r="AG40" s="14"/>
      <c r="AH40" s="14"/>
      <c r="AI40" s="14"/>
      <c r="AJ40" s="14"/>
      <c r="AK40" s="14"/>
      <c r="AL40" s="14"/>
      <c r="AM40" s="14"/>
      <c r="AN40" s="14"/>
      <c r="CW40"/>
      <c r="CX40"/>
      <c r="CY40"/>
    </row>
    <row r="41" spans="1:103" s="16" customFormat="1" ht="15">
      <c r="A41" s="31"/>
      <c r="B41" s="20"/>
      <c r="C41" s="22"/>
      <c r="D41" s="2"/>
      <c r="E41" s="33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21"/>
      <c r="AF41" s="14"/>
      <c r="AG41" s="14"/>
      <c r="AH41" s="14"/>
      <c r="AI41" s="14"/>
      <c r="AJ41" s="14"/>
      <c r="AK41" s="14"/>
      <c r="AL41" s="14"/>
      <c r="AM41" s="14"/>
      <c r="AN41" s="14"/>
      <c r="CW41"/>
      <c r="CX41"/>
      <c r="CY41"/>
    </row>
    <row r="42" spans="1:103" s="16" customFormat="1" ht="15">
      <c r="A42" s="31"/>
      <c r="B42" s="20"/>
      <c r="C42" s="22"/>
      <c r="D42" s="2"/>
      <c r="E42" s="33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21"/>
      <c r="AF42" s="14"/>
      <c r="AG42" s="14"/>
      <c r="AH42" s="14"/>
      <c r="AI42" s="14"/>
      <c r="AJ42" s="14"/>
      <c r="AK42" s="14"/>
      <c r="AL42" s="14"/>
      <c r="AM42" s="14"/>
      <c r="AN42" s="14"/>
      <c r="CW42"/>
      <c r="CX42"/>
      <c r="CY42"/>
    </row>
    <row r="43" spans="1:103" s="16" customFormat="1" ht="15">
      <c r="A43" s="31"/>
      <c r="B43" s="20"/>
      <c r="C43" s="22"/>
      <c r="D43" s="2"/>
      <c r="E43" s="33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21"/>
      <c r="AF43" s="14"/>
      <c r="AG43" s="14"/>
      <c r="AH43" s="14"/>
      <c r="AI43" s="14"/>
      <c r="AJ43" s="14"/>
      <c r="AK43" s="14"/>
      <c r="AL43" s="14"/>
      <c r="AM43" s="14"/>
      <c r="AN43" s="14"/>
      <c r="CW43"/>
      <c r="CX43"/>
      <c r="CY43"/>
    </row>
    <row r="44" spans="1:103" s="16" customFormat="1" ht="15">
      <c r="A44" s="31"/>
      <c r="B44" s="20"/>
      <c r="C44" s="22"/>
      <c r="D44" s="2"/>
      <c r="E44" s="33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21"/>
      <c r="AF44" s="14"/>
      <c r="AG44" s="14"/>
      <c r="AH44" s="14"/>
      <c r="AI44" s="14"/>
      <c r="AJ44" s="14"/>
      <c r="AK44" s="14"/>
      <c r="AL44" s="14"/>
      <c r="AM44" s="14"/>
      <c r="AN44" s="14"/>
      <c r="CW44"/>
      <c r="CX44"/>
      <c r="CY44"/>
    </row>
    <row r="45" spans="1:103" s="16" customFormat="1" ht="15">
      <c r="A45" s="31"/>
      <c r="B45" s="20"/>
      <c r="C45" s="22"/>
      <c r="D45" s="2"/>
      <c r="E45" s="33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21"/>
      <c r="AF45" s="14"/>
      <c r="AG45" s="14"/>
      <c r="AH45" s="14"/>
      <c r="AI45" s="14"/>
      <c r="AJ45" s="14"/>
      <c r="AK45" s="14"/>
      <c r="AL45" s="14"/>
      <c r="AM45" s="14"/>
      <c r="AN45" s="14"/>
      <c r="CW45"/>
      <c r="CX45"/>
      <c r="CY45"/>
    </row>
    <row r="46" spans="1:103" s="16" customFormat="1" ht="15">
      <c r="A46" s="31"/>
      <c r="B46" s="20"/>
      <c r="C46" s="22"/>
      <c r="D46" s="2"/>
      <c r="E46" s="33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1"/>
      <c r="AF46" s="14"/>
      <c r="AG46" s="14"/>
      <c r="AH46" s="14"/>
      <c r="AI46" s="14"/>
      <c r="AJ46" s="14"/>
      <c r="AK46" s="14"/>
      <c r="AL46" s="14"/>
      <c r="AM46" s="14"/>
      <c r="AN46" s="14"/>
      <c r="CW46"/>
      <c r="CX46"/>
      <c r="CY46"/>
    </row>
    <row r="47" spans="1:103" s="16" customFormat="1" ht="15">
      <c r="A47" s="31"/>
      <c r="B47" s="20"/>
      <c r="C47" s="22"/>
      <c r="D47" s="2"/>
      <c r="E47" s="33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21"/>
      <c r="AF47" s="14"/>
      <c r="AG47" s="14"/>
      <c r="AH47" s="14"/>
      <c r="AI47" s="14"/>
      <c r="AJ47" s="14"/>
      <c r="AK47" s="14"/>
      <c r="AL47" s="14"/>
      <c r="AM47" s="14"/>
      <c r="AN47" s="14"/>
      <c r="CW47"/>
      <c r="CX47"/>
      <c r="CY47"/>
    </row>
    <row r="48" spans="1:103" s="16" customFormat="1" ht="15">
      <c r="A48" s="31"/>
      <c r="B48" s="20"/>
      <c r="C48" s="22"/>
      <c r="D48" s="2"/>
      <c r="E48" s="3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21"/>
      <c r="AF48" s="14"/>
      <c r="AG48" s="14"/>
      <c r="AH48" s="14"/>
      <c r="AI48" s="14"/>
      <c r="AJ48" s="14"/>
      <c r="AK48" s="14"/>
      <c r="AL48" s="14"/>
      <c r="AM48" s="14"/>
      <c r="AN48" s="14"/>
      <c r="CW48"/>
      <c r="CX48"/>
      <c r="CY48"/>
    </row>
    <row r="49" spans="1:103" s="16" customFormat="1" ht="15">
      <c r="A49" s="31"/>
      <c r="B49" s="20"/>
      <c r="C49" s="22"/>
      <c r="D49" s="2"/>
      <c r="E49" s="33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1"/>
      <c r="AF49" s="14"/>
      <c r="AG49" s="14"/>
      <c r="AH49" s="14"/>
      <c r="AI49" s="14"/>
      <c r="AJ49" s="14"/>
      <c r="AK49" s="14"/>
      <c r="AL49" s="14"/>
      <c r="AM49" s="14"/>
      <c r="AN49" s="14"/>
      <c r="CW49"/>
      <c r="CX49"/>
      <c r="CY49"/>
    </row>
    <row r="50" spans="1:103" s="16" customFormat="1" ht="15">
      <c r="A50" s="31"/>
      <c r="B50" s="20"/>
      <c r="C50" s="22"/>
      <c r="D50" s="2"/>
      <c r="E50" s="33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21"/>
      <c r="AF50" s="14"/>
      <c r="AG50" s="14"/>
      <c r="AH50" s="14"/>
      <c r="AI50" s="14"/>
      <c r="AJ50" s="14"/>
      <c r="AK50" s="14"/>
      <c r="AL50" s="14"/>
      <c r="AM50" s="14"/>
      <c r="AN50" s="14"/>
      <c r="CW50"/>
      <c r="CX50"/>
      <c r="CY50"/>
    </row>
    <row r="51" spans="1:103" s="16" customFormat="1" ht="15">
      <c r="A51" s="31"/>
      <c r="B51" s="20"/>
      <c r="C51" s="22"/>
      <c r="D51" s="2"/>
      <c r="E51" s="33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21"/>
      <c r="AF51" s="14"/>
      <c r="AG51" s="14"/>
      <c r="AH51" s="14"/>
      <c r="AI51" s="14"/>
      <c r="AJ51" s="14"/>
      <c r="AK51" s="14"/>
      <c r="AL51" s="14"/>
      <c r="AM51" s="14"/>
      <c r="AN51" s="14"/>
      <c r="CW51"/>
      <c r="CX51"/>
      <c r="CY51"/>
    </row>
    <row r="52" spans="1:103" s="16" customFormat="1" ht="15">
      <c r="A52" s="31"/>
      <c r="B52" s="20"/>
      <c r="C52" s="22"/>
      <c r="D52" s="2"/>
      <c r="E52" s="33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21"/>
      <c r="AF52" s="14"/>
      <c r="AG52" s="14"/>
      <c r="AH52" s="14"/>
      <c r="AI52" s="14"/>
      <c r="AJ52" s="14"/>
      <c r="AK52" s="14"/>
      <c r="AL52" s="14"/>
      <c r="AM52" s="14"/>
      <c r="AN52" s="14"/>
      <c r="CW52"/>
      <c r="CX52"/>
      <c r="CY52"/>
    </row>
    <row r="53" spans="1:103" s="16" customFormat="1" ht="15">
      <c r="A53" s="31"/>
      <c r="B53" s="20"/>
      <c r="C53" s="22"/>
      <c r="D53" s="2"/>
      <c r="E53" s="33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21"/>
      <c r="AF53" s="14"/>
      <c r="AG53" s="14"/>
      <c r="AH53" s="14"/>
      <c r="AI53" s="14"/>
      <c r="AJ53" s="14"/>
      <c r="AK53" s="14"/>
      <c r="AL53" s="14"/>
      <c r="AM53" s="14"/>
      <c r="AN53" s="14"/>
      <c r="CW53"/>
      <c r="CX53"/>
      <c r="CY53"/>
    </row>
    <row r="54" spans="1:103" s="16" customFormat="1" ht="15">
      <c r="A54" s="31"/>
      <c r="B54" s="20"/>
      <c r="C54" s="22"/>
      <c r="D54" s="2"/>
      <c r="E54" s="33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21"/>
      <c r="AF54" s="14"/>
      <c r="AG54" s="14"/>
      <c r="AH54" s="14"/>
      <c r="AI54" s="14"/>
      <c r="AJ54" s="14"/>
      <c r="AK54" s="14"/>
      <c r="AL54" s="14"/>
      <c r="AM54" s="14"/>
      <c r="AN54" s="14"/>
      <c r="CW54"/>
      <c r="CX54"/>
      <c r="CY54"/>
    </row>
    <row r="55" spans="1:103" s="16" customFormat="1" ht="15">
      <c r="A55" s="31"/>
      <c r="B55" s="20"/>
      <c r="C55" s="22"/>
      <c r="D55" s="2"/>
      <c r="E55" s="33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21"/>
      <c r="AF55" s="14"/>
      <c r="AG55" s="14"/>
      <c r="AH55" s="14"/>
      <c r="AI55" s="14"/>
      <c r="AJ55" s="14"/>
      <c r="AK55" s="14"/>
      <c r="AL55" s="14"/>
      <c r="AM55" s="14"/>
      <c r="AN55" s="14"/>
      <c r="CW55"/>
      <c r="CX55"/>
      <c r="CY55"/>
    </row>
    <row r="56" spans="1:103" s="16" customFormat="1" ht="15">
      <c r="A56" s="31"/>
      <c r="B56" s="20"/>
      <c r="C56" s="22"/>
      <c r="D56" s="2"/>
      <c r="E56" s="33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21"/>
      <c r="AF56" s="14"/>
      <c r="AG56" s="14"/>
      <c r="AH56" s="14"/>
      <c r="AI56" s="14"/>
      <c r="AJ56" s="14"/>
      <c r="AK56" s="14"/>
      <c r="AL56" s="14"/>
      <c r="AM56" s="14"/>
      <c r="AN56" s="14"/>
      <c r="CW56"/>
      <c r="CX56"/>
      <c r="CY56"/>
    </row>
    <row r="57" spans="1:103" s="16" customFormat="1" ht="15">
      <c r="A57" s="31"/>
      <c r="B57" s="20"/>
      <c r="C57" s="22"/>
      <c r="D57" s="2"/>
      <c r="E57" s="33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21"/>
      <c r="AF57" s="14"/>
      <c r="AG57" s="14"/>
      <c r="AH57" s="14"/>
      <c r="AI57" s="14"/>
      <c r="AJ57" s="14"/>
      <c r="AK57" s="14"/>
      <c r="AL57" s="14"/>
      <c r="AM57" s="14"/>
      <c r="AN57" s="14"/>
      <c r="CW57"/>
      <c r="CX57"/>
      <c r="CY57"/>
    </row>
    <row r="58" spans="1:103" s="16" customFormat="1" ht="15">
      <c r="A58" s="31"/>
      <c r="B58" s="20"/>
      <c r="C58" s="22"/>
      <c r="D58" s="2"/>
      <c r="E58" s="33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21"/>
      <c r="AF58" s="14"/>
      <c r="AG58" s="14"/>
      <c r="AH58" s="14"/>
      <c r="AI58" s="14"/>
      <c r="AJ58" s="14"/>
      <c r="AK58" s="14"/>
      <c r="AL58" s="14"/>
      <c r="AM58" s="14"/>
      <c r="AN58" s="14"/>
      <c r="CW58"/>
      <c r="CX58"/>
      <c r="CY58"/>
    </row>
    <row r="59" spans="1:103" s="16" customFormat="1" ht="15">
      <c r="A59" s="31"/>
      <c r="B59" s="20"/>
      <c r="C59" s="22"/>
      <c r="D59" s="2"/>
      <c r="E59" s="33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21"/>
      <c r="AF59" s="14"/>
      <c r="AG59" s="14"/>
      <c r="AH59" s="14"/>
      <c r="AI59" s="14"/>
      <c r="AJ59" s="14"/>
      <c r="AK59" s="14"/>
      <c r="AL59" s="14"/>
      <c r="AM59" s="14"/>
      <c r="AN59" s="14"/>
      <c r="CW59"/>
      <c r="CX59"/>
      <c r="CY59"/>
    </row>
    <row r="60" spans="1:103" s="16" customFormat="1" ht="15">
      <c r="A60" s="31"/>
      <c r="B60" s="20"/>
      <c r="C60" s="22"/>
      <c r="D60" s="2"/>
      <c r="E60" s="33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21"/>
      <c r="AF60" s="14"/>
      <c r="AG60" s="14"/>
      <c r="AH60" s="14"/>
      <c r="AI60" s="14"/>
      <c r="AJ60" s="14"/>
      <c r="AK60" s="14"/>
      <c r="AL60" s="14"/>
      <c r="AM60" s="14"/>
      <c r="AN60" s="14"/>
      <c r="CW60"/>
      <c r="CX60"/>
      <c r="CY60"/>
    </row>
    <row r="61" spans="1:103" s="16" customFormat="1" ht="15">
      <c r="A61" s="31"/>
      <c r="B61" s="20"/>
      <c r="C61" s="22"/>
      <c r="D61" s="2"/>
      <c r="E61" s="33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21"/>
      <c r="AF61" s="14"/>
      <c r="AG61" s="14"/>
      <c r="AH61" s="14"/>
      <c r="AI61" s="14"/>
      <c r="AJ61" s="14"/>
      <c r="AK61" s="14"/>
      <c r="AL61" s="14"/>
      <c r="AM61" s="14"/>
      <c r="AN61" s="14"/>
      <c r="CW61"/>
      <c r="CX61"/>
      <c r="CY61"/>
    </row>
    <row r="62" spans="1:103" s="16" customFormat="1" ht="15">
      <c r="A62" s="31"/>
      <c r="B62" s="20"/>
      <c r="C62" s="22"/>
      <c r="D62" s="2"/>
      <c r="E62" s="33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21"/>
      <c r="AF62" s="14"/>
      <c r="AG62" s="14"/>
      <c r="AH62" s="14"/>
      <c r="AI62" s="14"/>
      <c r="AJ62" s="14"/>
      <c r="AK62" s="14"/>
      <c r="AL62" s="14"/>
      <c r="AM62" s="14"/>
      <c r="AN62" s="14"/>
      <c r="CW62"/>
      <c r="CX62"/>
      <c r="CY62"/>
    </row>
    <row r="63" spans="1:103" s="16" customFormat="1" ht="15">
      <c r="A63" s="31"/>
      <c r="B63" s="20"/>
      <c r="C63" s="22"/>
      <c r="D63" s="2"/>
      <c r="E63" s="33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21"/>
      <c r="AF63" s="14"/>
      <c r="AG63" s="14"/>
      <c r="AH63" s="14"/>
      <c r="AI63" s="14"/>
      <c r="AJ63" s="14"/>
      <c r="AK63" s="14"/>
      <c r="AL63" s="14"/>
      <c r="AM63" s="14"/>
      <c r="AN63" s="14"/>
      <c r="CW63"/>
      <c r="CX63"/>
      <c r="CY63"/>
    </row>
    <row r="64" spans="1:103" s="16" customFormat="1" ht="15">
      <c r="A64" s="31"/>
      <c r="B64" s="20"/>
      <c r="C64" s="22"/>
      <c r="D64" s="2"/>
      <c r="E64" s="33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21"/>
      <c r="AF64" s="14"/>
      <c r="AG64" s="14"/>
      <c r="AH64" s="14"/>
      <c r="AI64" s="14"/>
      <c r="AJ64" s="14"/>
      <c r="AK64" s="14"/>
      <c r="AL64" s="14"/>
      <c r="AM64" s="14"/>
      <c r="AN64" s="14"/>
      <c r="CW64"/>
      <c r="CX64"/>
      <c r="CY64"/>
    </row>
    <row r="65" spans="1:103" s="16" customFormat="1" ht="15">
      <c r="A65" s="31"/>
      <c r="B65" s="20"/>
      <c r="C65" s="22"/>
      <c r="D65" s="2"/>
      <c r="E65" s="33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21"/>
      <c r="AF65" s="14"/>
      <c r="AG65" s="14"/>
      <c r="AH65" s="14"/>
      <c r="AI65" s="14"/>
      <c r="AJ65" s="14"/>
      <c r="AK65" s="14"/>
      <c r="AL65" s="14"/>
      <c r="AM65" s="14"/>
      <c r="AN65" s="14"/>
      <c r="CW65"/>
      <c r="CX65"/>
      <c r="CY65"/>
    </row>
    <row r="66" spans="1:103" s="16" customFormat="1" ht="15">
      <c r="A66" s="31"/>
      <c r="B66" s="20"/>
      <c r="C66" s="22"/>
      <c r="D66" s="2"/>
      <c r="E66" s="33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21"/>
      <c r="AF66" s="14"/>
      <c r="AG66" s="14"/>
      <c r="AH66" s="14"/>
      <c r="AI66" s="14"/>
      <c r="AJ66" s="14"/>
      <c r="AK66" s="14"/>
      <c r="AL66" s="14"/>
      <c r="AM66" s="14"/>
      <c r="AN66" s="14"/>
      <c r="CW66"/>
      <c r="CX66"/>
      <c r="CY66"/>
    </row>
    <row r="67" spans="1:103" s="16" customFormat="1" ht="15">
      <c r="A67" s="31"/>
      <c r="B67" s="20"/>
      <c r="C67" s="22"/>
      <c r="D67" s="2"/>
      <c r="E67" s="33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21"/>
      <c r="AF67" s="14"/>
      <c r="AG67" s="14"/>
      <c r="AH67" s="14"/>
      <c r="AI67" s="14"/>
      <c r="AJ67" s="14"/>
      <c r="AK67" s="14"/>
      <c r="AL67" s="14"/>
      <c r="AM67" s="14"/>
      <c r="AN67" s="14"/>
      <c r="CW67"/>
      <c r="CX67"/>
      <c r="CY67"/>
    </row>
    <row r="68" spans="1:103" s="16" customFormat="1" ht="15">
      <c r="A68" s="31"/>
      <c r="B68" s="20"/>
      <c r="C68" s="22"/>
      <c r="D68" s="2"/>
      <c r="E68" s="33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21"/>
      <c r="AF68" s="14"/>
      <c r="AG68" s="14"/>
      <c r="AH68" s="14"/>
      <c r="AI68" s="14"/>
      <c r="AJ68" s="14"/>
      <c r="AK68" s="14"/>
      <c r="AL68" s="14"/>
      <c r="AM68" s="14"/>
      <c r="AN68" s="14"/>
      <c r="CW68"/>
      <c r="CX68"/>
      <c r="CY68"/>
    </row>
    <row r="69" spans="1:103" s="16" customFormat="1" ht="15">
      <c r="A69" s="31"/>
      <c r="B69" s="20"/>
      <c r="C69" s="22"/>
      <c r="D69" s="2"/>
      <c r="E69" s="33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21"/>
      <c r="AF69" s="14"/>
      <c r="AG69" s="14"/>
      <c r="AH69" s="14"/>
      <c r="AI69" s="14"/>
      <c r="AJ69" s="14"/>
      <c r="AK69" s="14"/>
      <c r="AL69" s="14"/>
      <c r="AM69" s="14"/>
      <c r="AN69" s="14"/>
      <c r="CW69"/>
      <c r="CX69"/>
      <c r="CY69"/>
    </row>
    <row r="70" spans="1:103" s="16" customFormat="1" ht="15">
      <c r="A70" s="31"/>
      <c r="B70" s="20"/>
      <c r="C70" s="22"/>
      <c r="D70" s="2"/>
      <c r="E70" s="33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21"/>
      <c r="AF70" s="14"/>
      <c r="AG70" s="14"/>
      <c r="AH70" s="14"/>
      <c r="AI70" s="14"/>
      <c r="AJ70" s="14"/>
      <c r="AK70" s="14"/>
      <c r="AL70" s="14"/>
      <c r="AM70" s="14"/>
      <c r="AN70" s="14"/>
      <c r="CW70"/>
      <c r="CX70"/>
      <c r="CY70"/>
    </row>
    <row r="71" spans="1:103" s="16" customFormat="1" ht="15">
      <c r="A71" s="31"/>
      <c r="B71" s="20"/>
      <c r="C71" s="22"/>
      <c r="D71" s="2"/>
      <c r="E71" s="33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21"/>
      <c r="AF71" s="14"/>
      <c r="AG71" s="14"/>
      <c r="AH71" s="14"/>
      <c r="AI71" s="14"/>
      <c r="AJ71" s="14"/>
      <c r="AK71" s="14"/>
      <c r="AL71" s="14"/>
      <c r="AM71" s="14"/>
      <c r="AN71" s="14"/>
      <c r="CW71"/>
      <c r="CX71"/>
      <c r="CY71"/>
    </row>
    <row r="72" spans="1:103" s="16" customFormat="1" ht="15">
      <c r="A72" s="31"/>
      <c r="B72" s="20"/>
      <c r="C72" s="22"/>
      <c r="D72" s="2"/>
      <c r="E72" s="33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21"/>
      <c r="AF72" s="14"/>
      <c r="AG72" s="14"/>
      <c r="AH72" s="14"/>
      <c r="AI72" s="14"/>
      <c r="AJ72" s="14"/>
      <c r="AK72" s="14"/>
      <c r="AL72" s="14"/>
      <c r="AM72" s="14"/>
      <c r="AN72" s="14"/>
      <c r="CW72"/>
      <c r="CX72"/>
      <c r="CY72"/>
    </row>
    <row r="73" spans="1:103" s="16" customFormat="1" ht="15">
      <c r="A73" s="31"/>
      <c r="B73" s="20"/>
      <c r="C73" s="22"/>
      <c r="D73" s="2"/>
      <c r="E73" s="33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21"/>
      <c r="AF73" s="14"/>
      <c r="AG73" s="14"/>
      <c r="AH73" s="14"/>
      <c r="AI73" s="14"/>
      <c r="AJ73" s="14"/>
      <c r="AK73" s="14"/>
      <c r="AL73" s="14"/>
      <c r="AM73" s="14"/>
      <c r="AN73" s="14"/>
      <c r="CW73"/>
      <c r="CX73"/>
      <c r="CY73"/>
    </row>
    <row r="74" spans="1:103" s="16" customFormat="1" ht="15">
      <c r="A74" s="31"/>
      <c r="B74" s="20"/>
      <c r="C74" s="22"/>
      <c r="D74" s="2"/>
      <c r="E74" s="33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21"/>
      <c r="AF74" s="14"/>
      <c r="AG74" s="14"/>
      <c r="AH74" s="14"/>
      <c r="AI74" s="14"/>
      <c r="AJ74" s="14"/>
      <c r="AK74" s="14"/>
      <c r="AL74" s="14"/>
      <c r="AM74" s="14"/>
      <c r="AN74" s="14"/>
      <c r="CW74"/>
      <c r="CX74"/>
      <c r="CY74"/>
    </row>
    <row r="75" spans="1:103" s="16" customFormat="1" ht="15">
      <c r="A75" s="31"/>
      <c r="B75" s="20"/>
      <c r="C75" s="22"/>
      <c r="D75" s="2"/>
      <c r="E75" s="33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21"/>
      <c r="AF75" s="14"/>
      <c r="AG75" s="14"/>
      <c r="AH75" s="14"/>
      <c r="AI75" s="14"/>
      <c r="AJ75" s="14"/>
      <c r="AK75" s="14"/>
      <c r="AL75" s="14"/>
      <c r="AM75" s="14"/>
      <c r="AN75" s="14"/>
      <c r="CW75"/>
      <c r="CX75"/>
      <c r="CY75"/>
    </row>
    <row r="76" spans="1:103" s="16" customFormat="1" ht="15">
      <c r="A76" s="31"/>
      <c r="B76" s="20"/>
      <c r="C76" s="22"/>
      <c r="D76" s="2"/>
      <c r="E76" s="33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21"/>
      <c r="AF76" s="14"/>
      <c r="AG76" s="14"/>
      <c r="AH76" s="14"/>
      <c r="AI76" s="14"/>
      <c r="AJ76" s="14"/>
      <c r="AK76" s="14"/>
      <c r="AL76" s="14"/>
      <c r="AM76" s="14"/>
      <c r="AN76" s="14"/>
      <c r="CW76"/>
      <c r="CX76"/>
      <c r="CY76"/>
    </row>
    <row r="77" spans="1:103" s="16" customFormat="1" ht="15">
      <c r="A77" s="31"/>
      <c r="B77" s="20"/>
      <c r="C77" s="22"/>
      <c r="D77" s="2"/>
      <c r="E77" s="33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21"/>
      <c r="AF77" s="14"/>
      <c r="AG77" s="14"/>
      <c r="AH77" s="14"/>
      <c r="AI77" s="14"/>
      <c r="AJ77" s="14"/>
      <c r="AK77" s="14"/>
      <c r="AL77" s="14"/>
      <c r="AM77" s="14"/>
      <c r="AN77" s="14"/>
      <c r="CW77"/>
      <c r="CX77"/>
      <c r="CY77"/>
    </row>
    <row r="78" spans="1:103" s="16" customFormat="1" ht="15">
      <c r="A78" s="31"/>
      <c r="B78" s="20"/>
      <c r="C78" s="22"/>
      <c r="D78" s="2"/>
      <c r="E78" s="33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21"/>
      <c r="AF78" s="14"/>
      <c r="AG78" s="14"/>
      <c r="AH78" s="14"/>
      <c r="AI78" s="14"/>
      <c r="AJ78" s="14"/>
      <c r="AK78" s="14"/>
      <c r="AL78" s="14"/>
      <c r="AM78" s="14"/>
      <c r="AN78" s="14"/>
      <c r="CW78"/>
      <c r="CX78"/>
      <c r="CY78"/>
    </row>
    <row r="79" spans="1:103" s="16" customFormat="1" ht="15">
      <c r="A79" s="31"/>
      <c r="B79" s="20"/>
      <c r="C79" s="22"/>
      <c r="D79" s="2"/>
      <c r="E79" s="33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21"/>
      <c r="AF79" s="14"/>
      <c r="AG79" s="14"/>
      <c r="AH79" s="14"/>
      <c r="AI79" s="14"/>
      <c r="AJ79" s="14"/>
      <c r="AK79" s="14"/>
      <c r="AL79" s="14"/>
      <c r="AM79" s="14"/>
      <c r="AN79" s="14"/>
      <c r="CW79"/>
      <c r="CX79"/>
      <c r="CY79"/>
    </row>
    <row r="80" spans="1:103" s="16" customFormat="1" ht="15">
      <c r="A80" s="31"/>
      <c r="B80" s="20"/>
      <c r="C80" s="22"/>
      <c r="D80" s="2"/>
      <c r="E80" s="33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21"/>
      <c r="AF80" s="14"/>
      <c r="AG80" s="14"/>
      <c r="AH80" s="14"/>
      <c r="AI80" s="14"/>
      <c r="AJ80" s="14"/>
      <c r="AK80" s="14"/>
      <c r="AL80" s="14"/>
      <c r="AM80" s="14"/>
      <c r="AN80" s="14"/>
      <c r="CW80"/>
      <c r="CX80"/>
      <c r="CY80"/>
    </row>
    <row r="81" spans="1:103" s="16" customFormat="1" ht="15">
      <c r="A81" s="31"/>
      <c r="B81" s="20"/>
      <c r="C81" s="22"/>
      <c r="D81" s="2"/>
      <c r="E81" s="33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21"/>
      <c r="AF81" s="14"/>
      <c r="AG81" s="14"/>
      <c r="AH81" s="14"/>
      <c r="AI81" s="14"/>
      <c r="AJ81" s="14"/>
      <c r="AK81" s="14"/>
      <c r="AL81" s="14"/>
      <c r="AM81" s="14"/>
      <c r="AN81" s="14"/>
      <c r="CW81"/>
      <c r="CX81"/>
      <c r="CY81"/>
    </row>
    <row r="82" spans="1:103" s="16" customFormat="1" ht="15">
      <c r="A82" s="31"/>
      <c r="B82" s="20"/>
      <c r="C82" s="22"/>
      <c r="D82" s="2"/>
      <c r="E82" s="33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21"/>
      <c r="AF82" s="14"/>
      <c r="AG82" s="14"/>
      <c r="AH82" s="14"/>
      <c r="AI82" s="14"/>
      <c r="AJ82" s="14"/>
      <c r="AK82" s="14"/>
      <c r="AL82" s="14"/>
      <c r="AM82" s="14"/>
      <c r="AN82" s="14"/>
      <c r="CW82"/>
      <c r="CX82"/>
      <c r="CY82"/>
    </row>
    <row r="83" spans="1:103" s="16" customFormat="1" ht="15">
      <c r="A83" s="31"/>
      <c r="B83" s="20"/>
      <c r="C83" s="22"/>
      <c r="D83" s="2"/>
      <c r="E83" s="33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21"/>
      <c r="AF83" s="14"/>
      <c r="AG83" s="14"/>
      <c r="AH83" s="14"/>
      <c r="AI83" s="14"/>
      <c r="AJ83" s="14"/>
      <c r="AK83" s="14"/>
      <c r="AL83" s="14"/>
      <c r="AM83" s="14"/>
      <c r="AN83" s="14"/>
      <c r="CW83"/>
      <c r="CX83"/>
      <c r="CY83"/>
    </row>
    <row r="84" spans="1:103" s="16" customFormat="1" ht="15">
      <c r="A84" s="31"/>
      <c r="B84" s="20"/>
      <c r="C84" s="22"/>
      <c r="D84" s="2"/>
      <c r="E84" s="33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21"/>
      <c r="AF84" s="14"/>
      <c r="AG84" s="14"/>
      <c r="AH84" s="14"/>
      <c r="AI84" s="14"/>
      <c r="AJ84" s="14"/>
      <c r="AK84" s="14"/>
      <c r="AL84" s="14"/>
      <c r="AM84" s="14"/>
      <c r="AN84" s="14"/>
      <c r="CW84"/>
      <c r="CX84"/>
      <c r="CY84"/>
    </row>
    <row r="85" spans="1:103" s="16" customFormat="1" ht="15">
      <c r="A85" s="31"/>
      <c r="B85" s="20"/>
      <c r="C85" s="22"/>
      <c r="D85" s="2"/>
      <c r="E85" s="33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21"/>
      <c r="AF85" s="14"/>
      <c r="AG85" s="14"/>
      <c r="AH85" s="14"/>
      <c r="AI85" s="14"/>
      <c r="AJ85" s="14"/>
      <c r="AK85" s="14"/>
      <c r="AL85" s="14"/>
      <c r="AM85" s="14"/>
      <c r="AN85" s="14"/>
      <c r="CW85"/>
      <c r="CX85"/>
      <c r="CY85"/>
    </row>
    <row r="86" spans="1:103" s="16" customFormat="1" ht="15">
      <c r="A86" s="31"/>
      <c r="B86" s="20"/>
      <c r="C86" s="22"/>
      <c r="D86" s="2"/>
      <c r="E86" s="33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21"/>
      <c r="AF86" s="14"/>
      <c r="AG86" s="14"/>
      <c r="AH86" s="14"/>
      <c r="AI86" s="14"/>
      <c r="AJ86" s="14"/>
      <c r="AK86" s="14"/>
      <c r="AL86" s="14"/>
      <c r="AM86" s="14"/>
      <c r="AN86" s="14"/>
      <c r="CW86"/>
      <c r="CX86"/>
      <c r="CY86"/>
    </row>
    <row r="87" spans="1:103" s="16" customFormat="1" ht="15">
      <c r="A87" s="31"/>
      <c r="B87" s="20"/>
      <c r="C87" s="22"/>
      <c r="D87" s="2"/>
      <c r="E87" s="33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21"/>
      <c r="AF87" s="14"/>
      <c r="AG87" s="14"/>
      <c r="AH87" s="14"/>
      <c r="AI87" s="14"/>
      <c r="AJ87" s="14"/>
      <c r="AK87" s="14"/>
      <c r="AL87" s="14"/>
      <c r="AM87" s="14"/>
      <c r="AN87" s="14"/>
      <c r="CW87"/>
      <c r="CX87"/>
      <c r="CY87"/>
    </row>
    <row r="88" spans="1:103" s="16" customFormat="1" ht="15">
      <c r="A88" s="31"/>
      <c r="B88" s="20"/>
      <c r="C88" s="22"/>
      <c r="D88" s="2"/>
      <c r="E88" s="33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21"/>
      <c r="AF88" s="14"/>
      <c r="AG88" s="14"/>
      <c r="AH88" s="14"/>
      <c r="AI88" s="14"/>
      <c r="AJ88" s="14"/>
      <c r="AK88" s="14"/>
      <c r="AL88" s="14"/>
      <c r="AM88" s="14"/>
      <c r="AN88" s="14"/>
      <c r="CW88"/>
      <c r="CX88"/>
      <c r="CY88"/>
    </row>
    <row r="89" spans="1:103" s="16" customFormat="1" ht="15">
      <c r="A89" s="31"/>
      <c r="B89" s="20"/>
      <c r="C89" s="22"/>
      <c r="D89" s="2"/>
      <c r="E89" s="33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21"/>
      <c r="AF89" s="14"/>
      <c r="AG89" s="14"/>
      <c r="AH89" s="14"/>
      <c r="AI89" s="14"/>
      <c r="AJ89" s="14"/>
      <c r="AK89" s="14"/>
      <c r="AL89" s="14"/>
      <c r="AM89" s="14"/>
      <c r="AN89" s="14"/>
      <c r="CW89"/>
      <c r="CX89"/>
      <c r="CY89"/>
    </row>
    <row r="90" spans="1:103" s="16" customFormat="1" ht="15">
      <c r="A90" s="31"/>
      <c r="B90" s="20"/>
      <c r="C90" s="22"/>
      <c r="D90" s="2"/>
      <c r="E90" s="33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21"/>
      <c r="AF90" s="14"/>
      <c r="AG90" s="14"/>
      <c r="AH90" s="14"/>
      <c r="AI90" s="14"/>
      <c r="AJ90" s="14"/>
      <c r="AK90" s="14"/>
      <c r="AL90" s="14"/>
      <c r="AM90" s="14"/>
      <c r="AN90" s="14"/>
      <c r="CW90"/>
      <c r="CX90"/>
      <c r="CY90"/>
    </row>
    <row r="91" spans="1:103" s="16" customFormat="1" ht="15">
      <c r="A91" s="31"/>
      <c r="B91" s="20"/>
      <c r="C91" s="22"/>
      <c r="D91" s="2"/>
      <c r="E91" s="33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21"/>
      <c r="AF91" s="14"/>
      <c r="AG91" s="14"/>
      <c r="AH91" s="14"/>
      <c r="AI91" s="14"/>
      <c r="AJ91" s="14"/>
      <c r="AK91" s="14"/>
      <c r="AL91" s="14"/>
      <c r="AM91" s="14"/>
      <c r="AN91" s="14"/>
      <c r="CW91"/>
      <c r="CX91"/>
      <c r="CY91"/>
    </row>
    <row r="92" spans="1:103" s="16" customFormat="1" ht="15">
      <c r="A92" s="31"/>
      <c r="B92" s="20"/>
      <c r="C92" s="22"/>
      <c r="D92" s="2"/>
      <c r="E92" s="33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21"/>
      <c r="AF92" s="14"/>
      <c r="AG92" s="14"/>
      <c r="AH92" s="14"/>
      <c r="AI92" s="14"/>
      <c r="AJ92" s="14"/>
      <c r="AK92" s="14"/>
      <c r="AL92" s="14"/>
      <c r="AM92" s="14"/>
      <c r="AN92" s="14"/>
      <c r="CW92"/>
      <c r="CX92"/>
      <c r="CY92"/>
    </row>
    <row r="93" spans="1:103" s="16" customFormat="1" ht="15">
      <c r="A93" s="31"/>
      <c r="B93" s="20"/>
      <c r="C93" s="22"/>
      <c r="D93" s="2"/>
      <c r="E93" s="33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21"/>
      <c r="AF93" s="14"/>
      <c r="AG93" s="14"/>
      <c r="AH93" s="14"/>
      <c r="AI93" s="14"/>
      <c r="AJ93" s="14"/>
      <c r="AK93" s="14"/>
      <c r="AL93" s="14"/>
      <c r="AM93" s="14"/>
      <c r="AN93" s="14"/>
      <c r="CW93"/>
      <c r="CX93"/>
      <c r="CY93"/>
    </row>
    <row r="94" spans="1:103" s="16" customFormat="1" ht="15">
      <c r="A94" s="31"/>
      <c r="B94" s="20"/>
      <c r="C94" s="22"/>
      <c r="D94" s="2"/>
      <c r="E94" s="33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21"/>
      <c r="AF94" s="14"/>
      <c r="AG94" s="14"/>
      <c r="AH94" s="14"/>
      <c r="AI94" s="14"/>
      <c r="AJ94" s="14"/>
      <c r="AK94" s="14"/>
      <c r="AL94" s="14"/>
      <c r="AM94" s="14"/>
      <c r="AN94" s="14"/>
      <c r="CW94"/>
      <c r="CX94"/>
      <c r="CY94"/>
    </row>
    <row r="95" spans="1:103" s="16" customFormat="1" ht="15">
      <c r="A95" s="31"/>
      <c r="B95" s="20"/>
      <c r="C95" s="22"/>
      <c r="D95" s="2"/>
      <c r="E95" s="33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21"/>
      <c r="AF95" s="14"/>
      <c r="AG95" s="14"/>
      <c r="AH95" s="14"/>
      <c r="AI95" s="14"/>
      <c r="AJ95" s="14"/>
      <c r="AK95" s="14"/>
      <c r="AL95" s="14"/>
      <c r="AM95" s="14"/>
      <c r="AN95" s="14"/>
      <c r="CW95"/>
      <c r="CX95"/>
      <c r="CY95"/>
    </row>
    <row r="96" spans="1:103" s="16" customFormat="1" ht="15">
      <c r="A96" s="31"/>
      <c r="B96" s="20"/>
      <c r="C96" s="22"/>
      <c r="D96" s="2"/>
      <c r="E96" s="33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21"/>
      <c r="AF96" s="14"/>
      <c r="AG96" s="14"/>
      <c r="AH96" s="14"/>
      <c r="AI96" s="14"/>
      <c r="AJ96" s="14"/>
      <c r="AK96" s="14"/>
      <c r="AL96" s="14"/>
      <c r="AM96" s="14"/>
      <c r="AN96" s="14"/>
      <c r="CW96"/>
      <c r="CX96"/>
      <c r="CY96"/>
    </row>
    <row r="97" spans="1:103" s="16" customFormat="1" ht="15">
      <c r="A97" s="31"/>
      <c r="B97" s="20"/>
      <c r="C97" s="22"/>
      <c r="D97" s="2"/>
      <c r="E97" s="33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21"/>
      <c r="AF97" s="14"/>
      <c r="AG97" s="14"/>
      <c r="AH97" s="14"/>
      <c r="AI97" s="14"/>
      <c r="AJ97" s="14"/>
      <c r="AK97" s="14"/>
      <c r="AL97" s="14"/>
      <c r="AM97" s="14"/>
      <c r="AN97" s="14"/>
      <c r="CW97"/>
      <c r="CX97"/>
      <c r="CY97"/>
    </row>
    <row r="98" spans="1:103" s="16" customFormat="1" ht="15">
      <c r="A98" s="31"/>
      <c r="B98" s="20"/>
      <c r="C98" s="22"/>
      <c r="D98" s="2"/>
      <c r="E98" s="33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21"/>
      <c r="AF98" s="14"/>
      <c r="AG98" s="14"/>
      <c r="AH98" s="14"/>
      <c r="AI98" s="14"/>
      <c r="AJ98" s="14"/>
      <c r="AK98" s="14"/>
      <c r="AL98" s="14"/>
      <c r="AM98" s="14"/>
      <c r="AN98" s="14"/>
      <c r="CW98"/>
      <c r="CX98"/>
      <c r="CY98"/>
    </row>
    <row r="99" spans="1:103" s="16" customFormat="1" ht="15">
      <c r="A99" s="31"/>
      <c r="B99" s="20"/>
      <c r="C99" s="22"/>
      <c r="D99" s="2"/>
      <c r="E99" s="33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21"/>
      <c r="AF99" s="14"/>
      <c r="AG99" s="14"/>
      <c r="AH99" s="14"/>
      <c r="AI99" s="14"/>
      <c r="AJ99" s="14"/>
      <c r="AK99" s="14"/>
      <c r="AL99" s="14"/>
      <c r="AM99" s="14"/>
      <c r="AN99" s="14"/>
      <c r="CW99"/>
      <c r="CX99"/>
      <c r="CY99"/>
    </row>
    <row r="100" spans="1:103" s="16" customFormat="1" ht="15">
      <c r="A100" s="31"/>
      <c r="B100" s="20"/>
      <c r="C100" s="22"/>
      <c r="D100" s="2"/>
      <c r="E100" s="33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21"/>
      <c r="AF100" s="14"/>
      <c r="AG100" s="14"/>
      <c r="AH100" s="14"/>
      <c r="AI100" s="14"/>
      <c r="AJ100" s="14"/>
      <c r="AK100" s="14"/>
      <c r="AL100" s="14"/>
      <c r="AM100" s="14"/>
      <c r="AN100" s="14"/>
      <c r="CW100"/>
      <c r="CX100"/>
      <c r="CY100"/>
    </row>
    <row r="101" spans="1:103" s="16" customFormat="1" ht="15">
      <c r="A101" s="31"/>
      <c r="B101" s="20"/>
      <c r="C101" s="22"/>
      <c r="D101" s="2"/>
      <c r="E101" s="33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21"/>
      <c r="AF101" s="14"/>
      <c r="AG101" s="14"/>
      <c r="AH101" s="14"/>
      <c r="AI101" s="14"/>
      <c r="AJ101" s="14"/>
      <c r="AK101" s="14"/>
      <c r="AL101" s="14"/>
      <c r="AM101" s="14"/>
      <c r="AN101" s="14"/>
      <c r="CW101"/>
      <c r="CX101"/>
      <c r="CY101"/>
    </row>
    <row r="102" spans="1:103" s="16" customFormat="1" ht="15">
      <c r="A102" s="31"/>
      <c r="B102" s="20"/>
      <c r="C102" s="22"/>
      <c r="D102" s="2"/>
      <c r="E102" s="33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21"/>
      <c r="AF102" s="14"/>
      <c r="AG102" s="14"/>
      <c r="AH102" s="14"/>
      <c r="AI102" s="14"/>
      <c r="AJ102" s="14"/>
      <c r="AK102" s="14"/>
      <c r="AL102" s="14"/>
      <c r="AM102" s="14"/>
      <c r="AN102" s="14"/>
      <c r="CW102"/>
      <c r="CX102"/>
      <c r="CY102"/>
    </row>
    <row r="103" spans="1:103" s="16" customFormat="1" ht="15">
      <c r="A103" s="31"/>
      <c r="B103" s="20"/>
      <c r="C103" s="22"/>
      <c r="D103" s="2"/>
      <c r="E103" s="33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21"/>
      <c r="AF103" s="14"/>
      <c r="AG103" s="14"/>
      <c r="AH103" s="14"/>
      <c r="AI103" s="14"/>
      <c r="AJ103" s="14"/>
      <c r="AK103" s="14"/>
      <c r="AL103" s="14"/>
      <c r="AM103" s="14"/>
      <c r="AN103" s="14"/>
      <c r="CW103"/>
      <c r="CX103"/>
      <c r="CY103"/>
    </row>
    <row r="104" spans="1:103" s="16" customFormat="1" ht="15">
      <c r="A104" s="31"/>
      <c r="B104" s="20"/>
      <c r="C104" s="22"/>
      <c r="D104" s="2"/>
      <c r="E104" s="33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21"/>
      <c r="AF104" s="14"/>
      <c r="AG104" s="14"/>
      <c r="AH104" s="14"/>
      <c r="AI104" s="14"/>
      <c r="AJ104" s="14"/>
      <c r="AK104" s="14"/>
      <c r="AL104" s="14"/>
      <c r="AM104" s="14"/>
      <c r="AN104" s="14"/>
      <c r="CW104"/>
      <c r="CX104"/>
      <c r="CY104"/>
    </row>
    <row r="105" spans="1:103" s="16" customFormat="1" ht="15">
      <c r="A105" s="31"/>
      <c r="B105" s="20"/>
      <c r="C105" s="22"/>
      <c r="D105" s="2"/>
      <c r="E105" s="33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21"/>
      <c r="AF105" s="14"/>
      <c r="AG105" s="14"/>
      <c r="AH105" s="14"/>
      <c r="AI105" s="14"/>
      <c r="AJ105" s="14"/>
      <c r="AK105" s="14"/>
      <c r="AL105" s="14"/>
      <c r="AM105" s="14"/>
      <c r="AN105" s="14"/>
      <c r="CW105"/>
      <c r="CX105"/>
      <c r="CY105"/>
    </row>
    <row r="106" spans="1:103" s="16" customFormat="1" ht="15">
      <c r="A106" s="31"/>
      <c r="B106" s="20"/>
      <c r="C106" s="22"/>
      <c r="D106" s="2"/>
      <c r="E106" s="33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21"/>
      <c r="AF106" s="14"/>
      <c r="AG106" s="14"/>
      <c r="AH106" s="14"/>
      <c r="AI106" s="14"/>
      <c r="AJ106" s="14"/>
      <c r="AK106" s="14"/>
      <c r="AL106" s="14"/>
      <c r="AM106" s="14"/>
      <c r="AN106" s="14"/>
      <c r="CW106"/>
      <c r="CX106"/>
      <c r="CY106"/>
    </row>
    <row r="107" spans="1:103" s="16" customFormat="1" ht="15">
      <c r="A107" s="31"/>
      <c r="B107" s="20"/>
      <c r="C107" s="22"/>
      <c r="D107" s="2"/>
      <c r="E107" s="33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21"/>
      <c r="AF107" s="14"/>
      <c r="AG107" s="14"/>
      <c r="AH107" s="14"/>
      <c r="AI107" s="14"/>
      <c r="AJ107" s="14"/>
      <c r="AK107" s="14"/>
      <c r="AL107" s="14"/>
      <c r="AM107" s="14"/>
      <c r="AN107" s="14"/>
      <c r="CW107"/>
      <c r="CX107"/>
      <c r="CY107"/>
    </row>
    <row r="108" spans="1:103" s="16" customFormat="1" ht="15">
      <c r="A108" s="31"/>
      <c r="B108" s="20"/>
      <c r="C108" s="22"/>
      <c r="D108" s="2"/>
      <c r="E108" s="33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21"/>
      <c r="AF108" s="14"/>
      <c r="AG108" s="14"/>
      <c r="AH108" s="14"/>
      <c r="AI108" s="14"/>
      <c r="AJ108" s="14"/>
      <c r="AK108" s="14"/>
      <c r="AL108" s="14"/>
      <c r="AM108" s="14"/>
      <c r="AN108" s="14"/>
      <c r="CW108"/>
      <c r="CX108"/>
      <c r="CY108"/>
    </row>
    <row r="109" spans="1:103" s="16" customFormat="1" ht="15">
      <c r="A109" s="31"/>
      <c r="B109" s="20"/>
      <c r="C109" s="22"/>
      <c r="D109" s="2"/>
      <c r="E109" s="33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21"/>
      <c r="AF109" s="14"/>
      <c r="AG109" s="14"/>
      <c r="AH109" s="14"/>
      <c r="AI109" s="14"/>
      <c r="AJ109" s="14"/>
      <c r="AK109" s="14"/>
      <c r="AL109" s="14"/>
      <c r="AM109" s="14"/>
      <c r="AN109" s="14"/>
      <c r="CW109"/>
      <c r="CX109"/>
      <c r="CY109"/>
    </row>
    <row r="110" spans="1:103" s="16" customFormat="1" ht="15">
      <c r="A110" s="31"/>
      <c r="B110" s="20"/>
      <c r="C110" s="22"/>
      <c r="D110" s="2"/>
      <c r="E110" s="33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21"/>
      <c r="AF110" s="14"/>
      <c r="AG110" s="14"/>
      <c r="AH110" s="14"/>
      <c r="AI110" s="14"/>
      <c r="AJ110" s="14"/>
      <c r="AK110" s="14"/>
      <c r="AL110" s="14"/>
      <c r="AM110" s="14"/>
      <c r="AN110" s="14"/>
      <c r="CW110"/>
      <c r="CX110"/>
      <c r="CY110"/>
    </row>
    <row r="111" spans="1:103" s="16" customFormat="1" ht="15">
      <c r="A111" s="31"/>
      <c r="B111" s="20"/>
      <c r="C111" s="22"/>
      <c r="D111" s="2"/>
      <c r="E111" s="33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21"/>
      <c r="AF111" s="14"/>
      <c r="AG111" s="14"/>
      <c r="AH111" s="14"/>
      <c r="AI111" s="14"/>
      <c r="AJ111" s="14"/>
      <c r="AK111" s="14"/>
      <c r="AL111" s="14"/>
      <c r="AM111" s="14"/>
      <c r="AN111" s="14"/>
      <c r="CW111"/>
      <c r="CX111"/>
      <c r="CY111"/>
    </row>
    <row r="112" spans="1:103" s="16" customFormat="1" ht="15">
      <c r="A112" s="31"/>
      <c r="B112" s="20"/>
      <c r="C112" s="22"/>
      <c r="D112" s="2"/>
      <c r="E112" s="33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21"/>
      <c r="AF112" s="14"/>
      <c r="AG112" s="14"/>
      <c r="AH112" s="14"/>
      <c r="AI112" s="14"/>
      <c r="AJ112" s="14"/>
      <c r="AK112" s="14"/>
      <c r="AL112" s="14"/>
      <c r="AM112" s="14"/>
      <c r="AN112" s="14"/>
      <c r="CW112"/>
      <c r="CX112"/>
      <c r="CY112"/>
    </row>
    <row r="113" spans="1:103" s="16" customFormat="1" ht="15">
      <c r="A113" s="31"/>
      <c r="B113" s="20"/>
      <c r="C113" s="22"/>
      <c r="D113" s="2"/>
      <c r="E113" s="33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21"/>
      <c r="AF113" s="14"/>
      <c r="AG113" s="14"/>
      <c r="AH113" s="14"/>
      <c r="AI113" s="14"/>
      <c r="AJ113" s="14"/>
      <c r="AK113" s="14"/>
      <c r="AL113" s="14"/>
      <c r="AM113" s="14"/>
      <c r="AN113" s="14"/>
      <c r="CW113"/>
      <c r="CX113"/>
      <c r="CY113"/>
    </row>
    <row r="114" spans="1:103" s="16" customFormat="1" ht="15">
      <c r="A114" s="31"/>
      <c r="B114" s="20"/>
      <c r="C114" s="22"/>
      <c r="D114" s="2"/>
      <c r="E114" s="33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21"/>
      <c r="AF114" s="14"/>
      <c r="AG114" s="14"/>
      <c r="AH114" s="14"/>
      <c r="AI114" s="14"/>
      <c r="AJ114" s="14"/>
      <c r="AK114" s="14"/>
      <c r="AL114" s="14"/>
      <c r="AM114" s="14"/>
      <c r="AN114" s="14"/>
      <c r="CW114"/>
      <c r="CX114"/>
      <c r="CY114"/>
    </row>
    <row r="115" spans="1:103" s="16" customFormat="1" ht="15">
      <c r="A115" s="31"/>
      <c r="B115" s="20"/>
      <c r="C115" s="22"/>
      <c r="D115" s="2"/>
      <c r="E115" s="33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21"/>
      <c r="AF115" s="14"/>
      <c r="AG115" s="14"/>
      <c r="AH115" s="14"/>
      <c r="AI115" s="14"/>
      <c r="AJ115" s="14"/>
      <c r="AK115" s="14"/>
      <c r="AL115" s="14"/>
      <c r="AM115" s="14"/>
      <c r="AN115" s="14"/>
      <c r="CW115"/>
      <c r="CX115"/>
      <c r="CY115"/>
    </row>
    <row r="116" spans="1:103" s="16" customFormat="1" ht="15">
      <c r="A116" s="31"/>
      <c r="B116" s="20"/>
      <c r="C116" s="22"/>
      <c r="D116" s="2"/>
      <c r="E116" s="33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21"/>
      <c r="AF116" s="14"/>
      <c r="AG116" s="14"/>
      <c r="AH116" s="14"/>
      <c r="AI116" s="14"/>
      <c r="AJ116" s="14"/>
      <c r="AK116" s="14"/>
      <c r="AL116" s="14"/>
      <c r="AM116" s="14"/>
      <c r="AN116" s="14"/>
      <c r="CW116"/>
      <c r="CX116"/>
      <c r="CY116"/>
    </row>
    <row r="117" spans="1:103" s="16" customFormat="1" ht="15">
      <c r="A117" s="31"/>
      <c r="B117" s="20"/>
      <c r="C117" s="22"/>
      <c r="D117" s="2"/>
      <c r="E117" s="33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21"/>
      <c r="AF117" s="14"/>
      <c r="AG117" s="14"/>
      <c r="AH117" s="14"/>
      <c r="AI117" s="14"/>
      <c r="AJ117" s="14"/>
      <c r="AK117" s="14"/>
      <c r="AL117" s="14"/>
      <c r="AM117" s="14"/>
      <c r="AN117" s="14"/>
      <c r="CW117"/>
      <c r="CX117"/>
      <c r="CY117"/>
    </row>
    <row r="118" spans="1:103" s="16" customFormat="1" ht="15">
      <c r="A118" s="31"/>
      <c r="B118" s="20"/>
      <c r="C118" s="22"/>
      <c r="D118" s="2"/>
      <c r="E118" s="33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21"/>
      <c r="AF118" s="14"/>
      <c r="AG118" s="14"/>
      <c r="AH118" s="14"/>
      <c r="AI118" s="14"/>
      <c r="AJ118" s="14"/>
      <c r="AK118" s="14"/>
      <c r="AL118" s="14"/>
      <c r="AM118" s="14"/>
      <c r="AN118" s="14"/>
      <c r="CW118"/>
      <c r="CX118"/>
      <c r="CY118"/>
    </row>
    <row r="119" spans="1:103" s="16" customFormat="1" ht="15">
      <c r="A119" s="31"/>
      <c r="B119" s="20"/>
      <c r="C119" s="22"/>
      <c r="D119" s="2"/>
      <c r="E119" s="33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21"/>
      <c r="AF119" s="14"/>
      <c r="AG119" s="14"/>
      <c r="AH119" s="14"/>
      <c r="AI119" s="14"/>
      <c r="AJ119" s="14"/>
      <c r="AK119" s="14"/>
      <c r="AL119" s="14"/>
      <c r="AM119" s="14"/>
      <c r="AN119" s="14"/>
      <c r="CW119"/>
      <c r="CX119"/>
      <c r="CY119"/>
    </row>
    <row r="120" spans="1:103" s="16" customFormat="1" ht="15">
      <c r="A120" s="31"/>
      <c r="B120" s="20"/>
      <c r="C120" s="22"/>
      <c r="D120" s="2"/>
      <c r="E120" s="33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21"/>
      <c r="AF120" s="14"/>
      <c r="AG120" s="14"/>
      <c r="AH120" s="14"/>
      <c r="AI120" s="14"/>
      <c r="AJ120" s="14"/>
      <c r="AK120" s="14"/>
      <c r="AL120" s="14"/>
      <c r="AM120" s="14"/>
      <c r="AN120" s="14"/>
      <c r="CW120"/>
      <c r="CX120"/>
      <c r="CY120"/>
    </row>
    <row r="121" spans="1:103" s="16" customFormat="1" ht="15">
      <c r="A121" s="31"/>
      <c r="B121" s="20"/>
      <c r="C121" s="22"/>
      <c r="D121" s="2"/>
      <c r="E121" s="33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21"/>
      <c r="AF121" s="14"/>
      <c r="AG121" s="14"/>
      <c r="AH121" s="14"/>
      <c r="AI121" s="14"/>
      <c r="AJ121" s="14"/>
      <c r="AK121" s="14"/>
      <c r="AL121" s="14"/>
      <c r="AM121" s="14"/>
      <c r="AN121" s="14"/>
      <c r="CW121"/>
      <c r="CX121"/>
      <c r="CY121"/>
    </row>
    <row r="122" spans="1:103" s="16" customFormat="1" ht="15">
      <c r="A122" s="31"/>
      <c r="B122" s="20"/>
      <c r="C122" s="22"/>
      <c r="D122" s="2"/>
      <c r="E122" s="33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21"/>
      <c r="AF122" s="14"/>
      <c r="AG122" s="14"/>
      <c r="AH122" s="14"/>
      <c r="AI122" s="14"/>
      <c r="AJ122" s="14"/>
      <c r="AK122" s="14"/>
      <c r="AL122" s="14"/>
      <c r="AM122" s="14"/>
      <c r="AN122" s="14"/>
      <c r="CW122"/>
      <c r="CX122"/>
      <c r="CY122"/>
    </row>
    <row r="123" spans="1:103" s="16" customFormat="1" ht="15">
      <c r="A123" s="31"/>
      <c r="B123" s="20"/>
      <c r="C123" s="22"/>
      <c r="D123" s="2"/>
      <c r="E123" s="33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21"/>
      <c r="AF123" s="14"/>
      <c r="AG123" s="14"/>
      <c r="AH123" s="14"/>
      <c r="AI123" s="14"/>
      <c r="AJ123" s="14"/>
      <c r="AK123" s="14"/>
      <c r="AL123" s="14"/>
      <c r="AM123" s="14"/>
      <c r="AN123" s="14"/>
      <c r="CW123"/>
      <c r="CX123"/>
      <c r="CY123"/>
    </row>
    <row r="124" spans="1:103" s="16" customFormat="1" ht="15">
      <c r="A124" s="31"/>
      <c r="B124" s="20"/>
      <c r="C124" s="22"/>
      <c r="D124" s="2"/>
      <c r="E124" s="33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21"/>
      <c r="AF124" s="14"/>
      <c r="AG124" s="14"/>
      <c r="AH124" s="14"/>
      <c r="AI124" s="14"/>
      <c r="AJ124" s="14"/>
      <c r="AK124" s="14"/>
      <c r="AL124" s="14"/>
      <c r="AM124" s="14"/>
      <c r="AN124" s="14"/>
      <c r="CW124"/>
      <c r="CX124"/>
      <c r="CY124"/>
    </row>
    <row r="125" spans="1:103" s="16" customFormat="1" ht="15">
      <c r="A125" s="31"/>
      <c r="B125" s="20"/>
      <c r="C125" s="22"/>
      <c r="D125" s="2"/>
      <c r="E125" s="33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21"/>
      <c r="AF125" s="14"/>
      <c r="AG125" s="14"/>
      <c r="AH125" s="14"/>
      <c r="AI125" s="14"/>
      <c r="AJ125" s="14"/>
      <c r="AK125" s="14"/>
      <c r="AL125" s="14"/>
      <c r="AM125" s="14"/>
      <c r="AN125" s="14"/>
      <c r="CW125"/>
      <c r="CX125"/>
      <c r="CY125"/>
    </row>
    <row r="126" spans="1:103" s="16" customFormat="1" ht="15">
      <c r="A126" s="31"/>
      <c r="B126" s="20"/>
      <c r="C126" s="22"/>
      <c r="D126" s="2"/>
      <c r="E126" s="33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21"/>
      <c r="AF126" s="14"/>
      <c r="AG126" s="14"/>
      <c r="AH126" s="14"/>
      <c r="AI126" s="14"/>
      <c r="AJ126" s="14"/>
      <c r="AK126" s="14"/>
      <c r="AL126" s="14"/>
      <c r="AM126" s="14"/>
      <c r="AN126" s="14"/>
      <c r="CW126"/>
      <c r="CX126"/>
      <c r="CY126"/>
    </row>
    <row r="127" spans="1:103" s="16" customFormat="1" ht="15">
      <c r="A127" s="31"/>
      <c r="B127" s="20"/>
      <c r="C127" s="22"/>
      <c r="D127" s="2"/>
      <c r="E127" s="33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21"/>
      <c r="AF127" s="14"/>
      <c r="AG127" s="14"/>
      <c r="AH127" s="14"/>
      <c r="AI127" s="14"/>
      <c r="AJ127" s="14"/>
      <c r="AK127" s="14"/>
      <c r="AL127" s="14"/>
      <c r="AM127" s="14"/>
      <c r="AN127" s="14"/>
      <c r="CW127"/>
      <c r="CX127"/>
      <c r="CY127"/>
    </row>
    <row r="128" spans="1:103" s="16" customFormat="1" ht="15">
      <c r="A128" s="31"/>
      <c r="B128" s="20"/>
      <c r="C128" s="22"/>
      <c r="D128" s="2"/>
      <c r="E128" s="33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21"/>
      <c r="AF128" s="14"/>
      <c r="AG128" s="14"/>
      <c r="AH128" s="14"/>
      <c r="AI128" s="14"/>
      <c r="AJ128" s="14"/>
      <c r="AK128" s="14"/>
      <c r="AL128" s="14"/>
      <c r="AM128" s="14"/>
      <c r="AN128" s="14"/>
      <c r="CW128"/>
      <c r="CX128"/>
      <c r="CY128"/>
    </row>
    <row r="129" spans="1:103" s="16" customFormat="1" ht="15">
      <c r="A129" s="31"/>
      <c r="B129" s="20"/>
      <c r="C129" s="22"/>
      <c r="D129" s="2"/>
      <c r="E129" s="33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21"/>
      <c r="AF129" s="14"/>
      <c r="AG129" s="14"/>
      <c r="AH129" s="14"/>
      <c r="AI129" s="14"/>
      <c r="AJ129" s="14"/>
      <c r="AK129" s="14"/>
      <c r="AL129" s="14"/>
      <c r="AM129" s="14"/>
      <c r="AN129" s="14"/>
      <c r="CW129"/>
      <c r="CX129"/>
      <c r="CY129"/>
    </row>
    <row r="130" spans="1:103" s="16" customFormat="1" ht="15">
      <c r="A130" s="31"/>
      <c r="B130" s="20"/>
      <c r="C130" s="22"/>
      <c r="D130" s="2"/>
      <c r="E130" s="33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21"/>
      <c r="AF130" s="14"/>
      <c r="AG130" s="14"/>
      <c r="AH130" s="14"/>
      <c r="AI130" s="14"/>
      <c r="AJ130" s="14"/>
      <c r="AK130" s="14"/>
      <c r="AL130" s="14"/>
      <c r="AM130" s="14"/>
      <c r="AN130" s="14"/>
      <c r="CW130"/>
      <c r="CX130"/>
      <c r="CY130"/>
    </row>
    <row r="131" spans="1:103" s="16" customFormat="1" ht="15">
      <c r="A131" s="31"/>
      <c r="B131" s="20"/>
      <c r="C131" s="22"/>
      <c r="D131" s="2"/>
      <c r="E131" s="33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21"/>
      <c r="AF131" s="14"/>
      <c r="AG131" s="14"/>
      <c r="AH131" s="14"/>
      <c r="AI131" s="14"/>
      <c r="AJ131" s="14"/>
      <c r="AK131" s="14"/>
      <c r="AL131" s="14"/>
      <c r="AM131" s="14"/>
      <c r="AN131" s="14"/>
      <c r="CW131"/>
      <c r="CX131"/>
      <c r="CY131"/>
    </row>
    <row r="132" spans="1:103" s="16" customFormat="1" ht="15">
      <c r="A132" s="31"/>
      <c r="B132" s="20"/>
      <c r="C132" s="22"/>
      <c r="D132" s="2"/>
      <c r="E132" s="33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21"/>
      <c r="AF132" s="14"/>
      <c r="AG132" s="14"/>
      <c r="AH132" s="14"/>
      <c r="AI132" s="14"/>
      <c r="AJ132" s="14"/>
      <c r="AK132" s="14"/>
      <c r="AL132" s="14"/>
      <c r="AM132" s="14"/>
      <c r="AN132" s="14"/>
      <c r="CW132"/>
      <c r="CX132"/>
      <c r="CY132"/>
    </row>
    <row r="133" spans="1:103" s="16" customFormat="1" ht="15">
      <c r="A133" s="31"/>
      <c r="B133" s="20"/>
      <c r="C133" s="22"/>
      <c r="D133" s="2"/>
      <c r="E133" s="33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21"/>
      <c r="AF133" s="14"/>
      <c r="AG133" s="14"/>
      <c r="AH133" s="14"/>
      <c r="AI133" s="14"/>
      <c r="AJ133" s="14"/>
      <c r="AK133" s="14"/>
      <c r="AL133" s="14"/>
      <c r="AM133" s="14"/>
      <c r="AN133" s="14"/>
      <c r="CW133"/>
      <c r="CX133"/>
      <c r="CY133"/>
    </row>
    <row r="134" spans="1:103" s="16" customFormat="1" ht="15">
      <c r="A134" s="31"/>
      <c r="B134" s="20"/>
      <c r="C134" s="22"/>
      <c r="D134" s="2"/>
      <c r="E134" s="33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21"/>
      <c r="AF134" s="14"/>
      <c r="AG134" s="14"/>
      <c r="AH134" s="14"/>
      <c r="AI134" s="14"/>
      <c r="AJ134" s="14"/>
      <c r="AK134" s="14"/>
      <c r="AL134" s="14"/>
      <c r="AM134" s="14"/>
      <c r="AN134" s="14"/>
      <c r="CW134"/>
      <c r="CX134"/>
      <c r="CY134"/>
    </row>
    <row r="135" spans="1:103" s="16" customFormat="1" ht="15">
      <c r="A135" s="31"/>
      <c r="B135" s="20"/>
      <c r="C135" s="22"/>
      <c r="D135" s="2"/>
      <c r="E135" s="3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21"/>
      <c r="AF135" s="14"/>
      <c r="AG135" s="14"/>
      <c r="AH135" s="14"/>
      <c r="AI135" s="14"/>
      <c r="AJ135" s="14"/>
      <c r="AK135" s="14"/>
      <c r="AL135" s="14"/>
      <c r="AM135" s="14"/>
      <c r="AN135" s="14"/>
      <c r="CW135"/>
      <c r="CX135"/>
      <c r="CY135"/>
    </row>
    <row r="136" spans="1:103" s="16" customFormat="1" ht="15">
      <c r="A136" s="31"/>
      <c r="B136" s="20"/>
      <c r="C136" s="22"/>
      <c r="D136" s="2"/>
      <c r="E136" s="33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21"/>
      <c r="AF136" s="14"/>
      <c r="AG136" s="14"/>
      <c r="AH136" s="14"/>
      <c r="AI136" s="14"/>
      <c r="AJ136" s="14"/>
      <c r="AK136" s="14"/>
      <c r="AL136" s="14"/>
      <c r="AM136" s="14"/>
      <c r="AN136" s="14"/>
      <c r="CW136"/>
      <c r="CX136"/>
      <c r="CY136"/>
    </row>
    <row r="137" spans="1:103" s="16" customFormat="1" ht="15">
      <c r="A137" s="31"/>
      <c r="B137" s="20"/>
      <c r="C137" s="22"/>
      <c r="D137" s="2"/>
      <c r="E137" s="33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21"/>
      <c r="AF137" s="14"/>
      <c r="AG137" s="14"/>
      <c r="AH137" s="14"/>
      <c r="AI137" s="14"/>
      <c r="AJ137" s="14"/>
      <c r="AK137" s="14"/>
      <c r="AL137" s="14"/>
      <c r="AM137" s="14"/>
      <c r="AN137" s="14"/>
      <c r="CW137"/>
      <c r="CX137"/>
      <c r="CY137"/>
    </row>
    <row r="138" spans="1:103" s="16" customFormat="1" ht="15">
      <c r="A138" s="31"/>
      <c r="B138" s="20"/>
      <c r="C138" s="22"/>
      <c r="D138" s="2"/>
      <c r="E138" s="33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21"/>
      <c r="AF138" s="14"/>
      <c r="AG138" s="14"/>
      <c r="AH138" s="14"/>
      <c r="AI138" s="14"/>
      <c r="AJ138" s="14"/>
      <c r="AK138" s="14"/>
      <c r="AL138" s="14"/>
      <c r="AM138" s="14"/>
      <c r="AN138" s="14"/>
      <c r="CW138"/>
      <c r="CX138"/>
      <c r="CY138"/>
    </row>
    <row r="139" spans="1:103" s="16" customFormat="1" ht="15">
      <c r="A139" s="31"/>
      <c r="B139" s="20"/>
      <c r="C139" s="22"/>
      <c r="D139" s="2"/>
      <c r="E139" s="33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21"/>
      <c r="AF139" s="14"/>
      <c r="AG139" s="14"/>
      <c r="AH139" s="14"/>
      <c r="AI139" s="14"/>
      <c r="AJ139" s="14"/>
      <c r="AK139" s="14"/>
      <c r="AL139" s="14"/>
      <c r="AM139" s="14"/>
      <c r="AN139" s="14"/>
      <c r="CW139"/>
      <c r="CX139"/>
      <c r="CY139"/>
    </row>
    <row r="140" spans="1:103" s="16" customFormat="1" ht="15">
      <c r="A140" s="31"/>
      <c r="B140" s="20"/>
      <c r="C140" s="22"/>
      <c r="D140" s="2"/>
      <c r="E140" s="33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21"/>
      <c r="AF140" s="14"/>
      <c r="AG140" s="14"/>
      <c r="AH140" s="14"/>
      <c r="AI140" s="14"/>
      <c r="AJ140" s="14"/>
      <c r="AK140" s="14"/>
      <c r="AL140" s="14"/>
      <c r="AM140" s="14"/>
      <c r="AN140" s="14"/>
      <c r="CW140"/>
      <c r="CX140"/>
      <c r="CY140"/>
    </row>
    <row r="141" spans="1:103" s="16" customFormat="1" ht="15">
      <c r="A141" s="31"/>
      <c r="B141" s="20"/>
      <c r="C141" s="22"/>
      <c r="D141" s="2"/>
      <c r="E141" s="33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21"/>
      <c r="AF141" s="14"/>
      <c r="AG141" s="14"/>
      <c r="AH141" s="14"/>
      <c r="AI141" s="14"/>
      <c r="AJ141" s="14"/>
      <c r="AK141" s="14"/>
      <c r="AL141" s="14"/>
      <c r="AM141" s="14"/>
      <c r="AN141" s="14"/>
      <c r="CW141"/>
      <c r="CX141"/>
      <c r="CY141"/>
    </row>
    <row r="142" spans="1:103" s="16" customFormat="1" ht="15">
      <c r="A142" s="31"/>
      <c r="B142" s="20"/>
      <c r="C142" s="22"/>
      <c r="D142" s="2"/>
      <c r="E142" s="33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21"/>
      <c r="AF142" s="14"/>
      <c r="AG142" s="14"/>
      <c r="AH142" s="14"/>
      <c r="AI142" s="14"/>
      <c r="AJ142" s="14"/>
      <c r="AK142" s="14"/>
      <c r="AL142" s="14"/>
      <c r="AM142" s="14"/>
      <c r="AN142" s="14"/>
      <c r="CW142"/>
      <c r="CX142"/>
      <c r="CY142"/>
    </row>
    <row r="143" spans="1:103" s="16" customFormat="1" ht="15">
      <c r="A143" s="31"/>
      <c r="B143" s="20"/>
      <c r="C143" s="22"/>
      <c r="D143" s="2"/>
      <c r="E143" s="33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21"/>
      <c r="AF143" s="14"/>
      <c r="AG143" s="14"/>
      <c r="AH143" s="14"/>
      <c r="AI143" s="14"/>
      <c r="AJ143" s="14"/>
      <c r="AK143" s="14"/>
      <c r="AL143" s="14"/>
      <c r="AM143" s="14"/>
      <c r="AN143" s="14"/>
      <c r="CW143"/>
      <c r="CX143"/>
      <c r="CY143"/>
    </row>
    <row r="144" spans="1:103" s="16" customFormat="1" ht="15">
      <c r="A144" s="31"/>
      <c r="B144" s="20"/>
      <c r="C144" s="22"/>
      <c r="D144" s="2"/>
      <c r="E144" s="33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21"/>
      <c r="AF144" s="14"/>
      <c r="AG144" s="14"/>
      <c r="AH144" s="14"/>
      <c r="AI144" s="14"/>
      <c r="AJ144" s="14"/>
      <c r="AK144" s="14"/>
      <c r="AL144" s="14"/>
      <c r="AM144" s="14"/>
      <c r="AN144" s="14"/>
      <c r="CW144"/>
      <c r="CX144"/>
      <c r="CY144"/>
    </row>
    <row r="145" spans="1:103" s="16" customFormat="1" ht="15">
      <c r="A145" s="31"/>
      <c r="B145" s="20"/>
      <c r="C145" s="22"/>
      <c r="D145" s="2"/>
      <c r="E145" s="33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21"/>
      <c r="AF145" s="14"/>
      <c r="AG145" s="14"/>
      <c r="AH145" s="14"/>
      <c r="AI145" s="14"/>
      <c r="AJ145" s="14"/>
      <c r="AK145" s="14"/>
      <c r="AL145" s="14"/>
      <c r="AM145" s="14"/>
      <c r="AN145" s="14"/>
      <c r="CW145"/>
      <c r="CX145"/>
      <c r="CY145"/>
    </row>
    <row r="146" spans="1:103" s="16" customFormat="1" ht="15">
      <c r="A146" s="31"/>
      <c r="B146" s="20"/>
      <c r="C146" s="22"/>
      <c r="D146" s="2"/>
      <c r="E146" s="33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21"/>
      <c r="AF146" s="14"/>
      <c r="AG146" s="14"/>
      <c r="AH146" s="14"/>
      <c r="AI146" s="14"/>
      <c r="AJ146" s="14"/>
      <c r="AK146" s="14"/>
      <c r="AL146" s="14"/>
      <c r="AM146" s="14"/>
      <c r="AN146" s="14"/>
      <c r="CW146"/>
      <c r="CX146"/>
      <c r="CY146"/>
    </row>
    <row r="147" spans="1:103" s="16" customFormat="1" ht="15">
      <c r="A147" s="31"/>
      <c r="B147" s="20"/>
      <c r="C147" s="22"/>
      <c r="D147" s="2"/>
      <c r="E147" s="33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21"/>
      <c r="AF147" s="14"/>
      <c r="AG147" s="14"/>
      <c r="AH147" s="14"/>
      <c r="AI147" s="14"/>
      <c r="AJ147" s="14"/>
      <c r="AK147" s="14"/>
      <c r="AL147" s="14"/>
      <c r="AM147" s="14"/>
      <c r="AN147" s="14"/>
      <c r="CW147"/>
      <c r="CX147"/>
      <c r="CY147"/>
    </row>
    <row r="148" spans="1:103" s="16" customFormat="1" ht="15">
      <c r="A148" s="31"/>
      <c r="B148" s="20"/>
      <c r="C148" s="22"/>
      <c r="D148" s="2"/>
      <c r="E148" s="33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21"/>
      <c r="AF148" s="14"/>
      <c r="AG148" s="14"/>
      <c r="AH148" s="14"/>
      <c r="AI148" s="14"/>
      <c r="AJ148" s="14"/>
      <c r="AK148" s="14"/>
      <c r="AL148" s="14"/>
      <c r="AM148" s="14"/>
      <c r="AN148" s="14"/>
      <c r="CW148"/>
      <c r="CX148"/>
      <c r="CY148"/>
    </row>
    <row r="149" spans="1:103" s="16" customFormat="1" ht="15">
      <c r="A149" s="31"/>
      <c r="B149" s="20"/>
      <c r="C149" s="22"/>
      <c r="D149" s="2"/>
      <c r="E149" s="33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21"/>
      <c r="AF149" s="14"/>
      <c r="AG149" s="14"/>
      <c r="AH149" s="14"/>
      <c r="AI149" s="14"/>
      <c r="AJ149" s="14"/>
      <c r="AK149" s="14"/>
      <c r="AL149" s="14"/>
      <c r="AM149" s="14"/>
      <c r="AN149" s="14"/>
      <c r="CW149"/>
      <c r="CX149"/>
      <c r="CY149"/>
    </row>
    <row r="150" spans="1:103" s="16" customFormat="1" ht="15">
      <c r="A150" s="31"/>
      <c r="B150" s="20"/>
      <c r="C150" s="22"/>
      <c r="D150" s="2"/>
      <c r="E150" s="33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21"/>
      <c r="AF150" s="14"/>
      <c r="AG150" s="14"/>
      <c r="AH150" s="14"/>
      <c r="AI150" s="14"/>
      <c r="AJ150" s="14"/>
      <c r="AK150" s="14"/>
      <c r="AL150" s="14"/>
      <c r="AM150" s="14"/>
      <c r="AN150" s="14"/>
      <c r="CW150"/>
      <c r="CX150"/>
      <c r="CY150"/>
    </row>
    <row r="151" spans="1:103" s="16" customFormat="1" ht="15">
      <c r="A151" s="31"/>
      <c r="B151" s="20"/>
      <c r="C151" s="22"/>
      <c r="D151" s="2"/>
      <c r="E151" s="33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21"/>
      <c r="AF151" s="14"/>
      <c r="AG151" s="14"/>
      <c r="AH151" s="14"/>
      <c r="AI151" s="14"/>
      <c r="AJ151" s="14"/>
      <c r="AK151" s="14"/>
      <c r="AL151" s="14"/>
      <c r="AM151" s="14"/>
      <c r="AN151" s="14"/>
      <c r="CW151"/>
      <c r="CX151"/>
      <c r="CY151"/>
    </row>
    <row r="152" spans="1:103" s="16" customFormat="1" ht="15">
      <c r="A152" s="31"/>
      <c r="B152" s="20"/>
      <c r="C152" s="22"/>
      <c r="D152" s="2"/>
      <c r="E152" s="33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21"/>
      <c r="AF152" s="14"/>
      <c r="AG152" s="14"/>
      <c r="AH152" s="14"/>
      <c r="AI152" s="14"/>
      <c r="AJ152" s="14"/>
      <c r="AK152" s="14"/>
      <c r="AL152" s="14"/>
      <c r="AM152" s="14"/>
      <c r="AN152" s="14"/>
      <c r="CW152"/>
      <c r="CX152"/>
      <c r="CY152"/>
    </row>
    <row r="153" spans="1:103" s="16" customFormat="1" ht="15">
      <c r="A153" s="31"/>
      <c r="B153" s="20"/>
      <c r="C153" s="22"/>
      <c r="D153" s="2"/>
      <c r="E153" s="33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21"/>
      <c r="AF153" s="14"/>
      <c r="AG153" s="14"/>
      <c r="AH153" s="14"/>
      <c r="AI153" s="14"/>
      <c r="AJ153" s="14"/>
      <c r="AK153" s="14"/>
      <c r="AL153" s="14"/>
      <c r="AM153" s="14"/>
      <c r="AN153" s="14"/>
      <c r="CW153"/>
      <c r="CX153"/>
      <c r="CY153"/>
    </row>
    <row r="154" spans="1:103" s="16" customFormat="1" ht="15">
      <c r="A154" s="31"/>
      <c r="B154" s="20"/>
      <c r="C154" s="22"/>
      <c r="D154" s="2"/>
      <c r="E154" s="33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21"/>
      <c r="AF154" s="14"/>
      <c r="AG154" s="14"/>
      <c r="AH154" s="14"/>
      <c r="AI154" s="14"/>
      <c r="AJ154" s="14"/>
      <c r="AK154" s="14"/>
      <c r="AL154" s="14"/>
      <c r="AM154" s="14"/>
      <c r="AN154" s="14"/>
      <c r="CW154"/>
      <c r="CX154"/>
      <c r="CY154"/>
    </row>
    <row r="155" spans="1:103" s="16" customFormat="1" ht="15">
      <c r="A155" s="31"/>
      <c r="B155" s="20"/>
      <c r="C155" s="22"/>
      <c r="D155" s="2"/>
      <c r="E155" s="33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21"/>
      <c r="AF155" s="14"/>
      <c r="AG155" s="14"/>
      <c r="AH155" s="14"/>
      <c r="AI155" s="14"/>
      <c r="AJ155" s="14"/>
      <c r="AK155" s="14"/>
      <c r="AL155" s="14"/>
      <c r="AM155" s="14"/>
      <c r="AN155" s="14"/>
      <c r="CW155"/>
      <c r="CX155"/>
      <c r="CY155"/>
    </row>
    <row r="156" spans="1:103" s="16" customFormat="1" ht="15">
      <c r="A156" s="31"/>
      <c r="B156" s="20"/>
      <c r="C156" s="22"/>
      <c r="D156" s="2"/>
      <c r="E156" s="33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21"/>
      <c r="AF156" s="14"/>
      <c r="AG156" s="14"/>
      <c r="AH156" s="14"/>
      <c r="AI156" s="14"/>
      <c r="AJ156" s="14"/>
      <c r="AK156" s="14"/>
      <c r="AL156" s="14"/>
      <c r="AM156" s="14"/>
      <c r="AN156" s="14"/>
      <c r="CW156"/>
      <c r="CX156"/>
      <c r="CY156"/>
    </row>
    <row r="157" spans="1:103" s="16" customFormat="1" ht="15">
      <c r="A157" s="31"/>
      <c r="B157" s="20"/>
      <c r="C157" s="22"/>
      <c r="D157" s="2"/>
      <c r="E157" s="33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21"/>
      <c r="AF157" s="14"/>
      <c r="AG157" s="14"/>
      <c r="AH157" s="14"/>
      <c r="AI157" s="14"/>
      <c r="AJ157" s="14"/>
      <c r="AK157" s="14"/>
      <c r="AL157" s="14"/>
      <c r="AM157" s="14"/>
      <c r="AN157" s="14"/>
      <c r="CW157"/>
      <c r="CX157"/>
      <c r="CY157"/>
    </row>
    <row r="158" spans="1:103" s="16" customFormat="1" ht="15">
      <c r="A158" s="31"/>
      <c r="B158" s="20"/>
      <c r="C158" s="22"/>
      <c r="D158" s="2"/>
      <c r="E158" s="33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21"/>
      <c r="AF158" s="14"/>
      <c r="AG158" s="14"/>
      <c r="AH158" s="14"/>
      <c r="AI158" s="14"/>
      <c r="AJ158" s="14"/>
      <c r="AK158" s="14"/>
      <c r="AL158" s="14"/>
      <c r="AM158" s="14"/>
      <c r="AN158" s="14"/>
      <c r="CW158"/>
      <c r="CX158"/>
      <c r="CY158"/>
    </row>
    <row r="159" spans="1:103" s="16" customFormat="1" ht="15">
      <c r="A159" s="31"/>
      <c r="B159" s="20"/>
      <c r="C159" s="22"/>
      <c r="D159" s="2"/>
      <c r="E159" s="33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21"/>
      <c r="AF159" s="14"/>
      <c r="AG159" s="14"/>
      <c r="AH159" s="14"/>
      <c r="AI159" s="14"/>
      <c r="AJ159" s="14"/>
      <c r="AK159" s="14"/>
      <c r="AL159" s="14"/>
      <c r="AM159" s="14"/>
      <c r="AN159" s="14"/>
      <c r="CW159"/>
      <c r="CX159"/>
      <c r="CY159"/>
    </row>
    <row r="160" spans="1:103" s="16" customFormat="1" ht="15">
      <c r="A160" s="31"/>
      <c r="B160" s="20"/>
      <c r="C160" s="22"/>
      <c r="D160" s="2"/>
      <c r="E160" s="33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21"/>
      <c r="AF160" s="14"/>
      <c r="AG160" s="14"/>
      <c r="AH160" s="14"/>
      <c r="AI160" s="14"/>
      <c r="AJ160" s="14"/>
      <c r="AK160" s="14"/>
      <c r="AL160" s="14"/>
      <c r="AM160" s="14"/>
      <c r="AN160" s="14"/>
      <c r="CW160"/>
      <c r="CX160"/>
      <c r="CY160"/>
    </row>
    <row r="161" spans="1:103" s="16" customFormat="1" ht="15">
      <c r="A161" s="31"/>
      <c r="B161" s="20"/>
      <c r="C161" s="22"/>
      <c r="D161" s="2"/>
      <c r="E161" s="33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21"/>
      <c r="AF161" s="14"/>
      <c r="AG161" s="14"/>
      <c r="AH161" s="14"/>
      <c r="AI161" s="14"/>
      <c r="AJ161" s="14"/>
      <c r="AK161" s="14"/>
      <c r="AL161" s="14"/>
      <c r="AM161" s="14"/>
      <c r="AN161" s="14"/>
      <c r="CW161"/>
      <c r="CX161"/>
      <c r="CY161"/>
    </row>
    <row r="162" spans="1:103" s="16" customFormat="1" ht="15">
      <c r="A162" s="31"/>
      <c r="B162" s="20"/>
      <c r="C162" s="22"/>
      <c r="D162" s="2"/>
      <c r="E162" s="33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21"/>
      <c r="AF162" s="14"/>
      <c r="AG162" s="14"/>
      <c r="AH162" s="14"/>
      <c r="AI162" s="14"/>
      <c r="AJ162" s="14"/>
      <c r="AK162" s="14"/>
      <c r="AL162" s="14"/>
      <c r="AM162" s="14"/>
      <c r="AN162" s="14"/>
      <c r="CW162"/>
      <c r="CX162"/>
      <c r="CY162"/>
    </row>
    <row r="163" spans="1:103" s="16" customFormat="1" ht="15">
      <c r="A163" s="31"/>
      <c r="B163" s="20"/>
      <c r="C163" s="22"/>
      <c r="D163" s="2"/>
      <c r="E163" s="33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21"/>
      <c r="AF163" s="14"/>
      <c r="AG163" s="14"/>
      <c r="AH163" s="14"/>
      <c r="AI163" s="14"/>
      <c r="AJ163" s="14"/>
      <c r="AK163" s="14"/>
      <c r="AL163" s="14"/>
      <c r="AM163" s="14"/>
      <c r="AN163" s="14"/>
      <c r="CW163"/>
      <c r="CX163"/>
      <c r="CY163"/>
    </row>
    <row r="164" spans="1:103" s="16" customFormat="1" ht="15">
      <c r="A164" s="31"/>
      <c r="B164" s="20"/>
      <c r="C164" s="22"/>
      <c r="D164" s="2"/>
      <c r="E164" s="33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21"/>
      <c r="AF164" s="14"/>
      <c r="AG164" s="14"/>
      <c r="AH164" s="14"/>
      <c r="AI164" s="14"/>
      <c r="AJ164" s="14"/>
      <c r="AK164" s="14"/>
      <c r="AL164" s="14"/>
      <c r="AM164" s="14"/>
      <c r="AN164" s="14"/>
      <c r="CW164"/>
      <c r="CX164"/>
      <c r="CY164"/>
    </row>
    <row r="165" spans="1:103" s="16" customFormat="1" ht="15">
      <c r="A165" s="31"/>
      <c r="B165" s="20"/>
      <c r="C165" s="22"/>
      <c r="D165" s="2"/>
      <c r="E165" s="33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21"/>
      <c r="AF165" s="14"/>
      <c r="AG165" s="14"/>
      <c r="AH165" s="14"/>
      <c r="AI165" s="14"/>
      <c r="AJ165" s="14"/>
      <c r="AK165" s="14"/>
      <c r="AL165" s="14"/>
      <c r="AM165" s="14"/>
      <c r="AN165" s="14"/>
      <c r="CW165"/>
      <c r="CX165"/>
      <c r="CY165"/>
    </row>
    <row r="166" spans="1:103" s="16" customFormat="1" ht="15">
      <c r="A166" s="31"/>
      <c r="B166" s="20"/>
      <c r="C166" s="22"/>
      <c r="D166" s="2"/>
      <c r="E166" s="33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21"/>
      <c r="AF166" s="14"/>
      <c r="AG166" s="14"/>
      <c r="AH166" s="14"/>
      <c r="AI166" s="14"/>
      <c r="AJ166" s="14"/>
      <c r="AK166" s="14"/>
      <c r="AL166" s="14"/>
      <c r="AM166" s="14"/>
      <c r="AN166" s="14"/>
      <c r="CW166"/>
      <c r="CX166"/>
      <c r="CY166"/>
    </row>
    <row r="167" spans="1:103" s="16" customFormat="1" ht="15">
      <c r="A167" s="31"/>
      <c r="B167" s="20"/>
      <c r="C167" s="22"/>
      <c r="D167" s="2"/>
      <c r="E167" s="33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21"/>
      <c r="AF167" s="14"/>
      <c r="AG167" s="14"/>
      <c r="AH167" s="14"/>
      <c r="AI167" s="14"/>
      <c r="AJ167" s="14"/>
      <c r="AK167" s="14"/>
      <c r="AL167" s="14"/>
      <c r="AM167" s="14"/>
      <c r="AN167" s="14"/>
      <c r="CW167"/>
      <c r="CX167"/>
      <c r="CY167"/>
    </row>
    <row r="168" spans="1:103" s="16" customFormat="1" ht="15">
      <c r="A168" s="31"/>
      <c r="B168" s="20"/>
      <c r="C168" s="22"/>
      <c r="D168" s="2"/>
      <c r="E168" s="33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21"/>
      <c r="AF168" s="14"/>
      <c r="AG168" s="14"/>
      <c r="AH168" s="14"/>
      <c r="AI168" s="14"/>
      <c r="AJ168" s="14"/>
      <c r="AK168" s="14"/>
      <c r="AL168" s="14"/>
      <c r="AM168" s="14"/>
      <c r="AN168" s="14"/>
      <c r="CW168"/>
      <c r="CX168"/>
      <c r="CY168"/>
    </row>
    <row r="169" spans="1:103" s="16" customFormat="1" ht="15">
      <c r="A169" s="31"/>
      <c r="B169" s="20"/>
      <c r="C169" s="22"/>
      <c r="D169" s="2"/>
      <c r="E169" s="33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21"/>
      <c r="AF169" s="14"/>
      <c r="AG169" s="14"/>
      <c r="AH169" s="14"/>
      <c r="AI169" s="14"/>
      <c r="AJ169" s="14"/>
      <c r="AK169" s="14"/>
      <c r="AL169" s="14"/>
      <c r="AM169" s="14"/>
      <c r="AN169" s="14"/>
      <c r="CW169"/>
      <c r="CX169"/>
      <c r="CY169"/>
    </row>
    <row r="170" spans="1:103" s="16" customFormat="1" ht="15">
      <c r="A170" s="31"/>
      <c r="B170" s="20"/>
      <c r="C170" s="22"/>
      <c r="D170" s="2"/>
      <c r="E170" s="33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21"/>
      <c r="AF170" s="14"/>
      <c r="AG170" s="14"/>
      <c r="AH170" s="14"/>
      <c r="AI170" s="14"/>
      <c r="AJ170" s="14"/>
      <c r="AK170" s="14"/>
      <c r="AL170" s="14"/>
      <c r="AM170" s="14"/>
      <c r="AN170" s="14"/>
      <c r="CW170"/>
      <c r="CX170"/>
      <c r="CY170"/>
    </row>
    <row r="171" spans="1:103" s="16" customFormat="1" ht="15">
      <c r="A171" s="31"/>
      <c r="B171" s="20"/>
      <c r="C171" s="22"/>
      <c r="D171" s="2"/>
      <c r="E171" s="33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21"/>
      <c r="AF171" s="14"/>
      <c r="AG171" s="14"/>
      <c r="AH171" s="14"/>
      <c r="AI171" s="14"/>
      <c r="AJ171" s="14"/>
      <c r="AK171" s="14"/>
      <c r="AL171" s="14"/>
      <c r="AM171" s="14"/>
      <c r="AN171" s="14"/>
      <c r="CW171"/>
      <c r="CX171"/>
      <c r="CY171"/>
    </row>
    <row r="172" spans="1:103" s="16" customFormat="1" ht="15">
      <c r="A172" s="31"/>
      <c r="B172" s="20"/>
      <c r="C172" s="22"/>
      <c r="D172" s="2"/>
      <c r="E172" s="33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21"/>
      <c r="AF172" s="14"/>
      <c r="AG172" s="14"/>
      <c r="AH172" s="14"/>
      <c r="AI172" s="14"/>
      <c r="AJ172" s="14"/>
      <c r="AK172" s="14"/>
      <c r="AL172" s="14"/>
      <c r="AM172" s="14"/>
      <c r="AN172" s="14"/>
      <c r="CW172"/>
      <c r="CX172"/>
      <c r="CY172"/>
    </row>
    <row r="173" spans="1:103" s="16" customFormat="1" ht="15">
      <c r="A173" s="31"/>
      <c r="B173" s="20"/>
      <c r="C173" s="22"/>
      <c r="D173" s="2"/>
      <c r="E173" s="33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21"/>
      <c r="AF173" s="14"/>
      <c r="AG173" s="14"/>
      <c r="AH173" s="14"/>
      <c r="AI173" s="14"/>
      <c r="AJ173" s="14"/>
      <c r="AK173" s="14"/>
      <c r="AL173" s="14"/>
      <c r="AM173" s="14"/>
      <c r="AN173" s="14"/>
      <c r="CW173"/>
      <c r="CX173"/>
      <c r="CY173"/>
    </row>
    <row r="174" spans="1:103" s="16" customFormat="1" ht="15">
      <c r="A174" s="31"/>
      <c r="B174" s="20"/>
      <c r="C174" s="22"/>
      <c r="D174" s="2"/>
      <c r="E174" s="33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21"/>
      <c r="AF174" s="14"/>
      <c r="AG174" s="14"/>
      <c r="AH174" s="14"/>
      <c r="AI174" s="14"/>
      <c r="AJ174" s="14"/>
      <c r="AK174" s="14"/>
      <c r="AL174" s="14"/>
      <c r="AM174" s="14"/>
      <c r="AN174" s="14"/>
      <c r="CW174"/>
      <c r="CX174"/>
      <c r="CY174"/>
    </row>
    <row r="175" spans="1:103" s="16" customFormat="1" ht="15">
      <c r="A175" s="31"/>
      <c r="B175" s="20"/>
      <c r="C175" s="22"/>
      <c r="D175" s="2"/>
      <c r="E175" s="33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21"/>
      <c r="AF175" s="14"/>
      <c r="AG175" s="14"/>
      <c r="AH175" s="14"/>
      <c r="AI175" s="14"/>
      <c r="AJ175" s="14"/>
      <c r="AK175" s="14"/>
      <c r="AL175" s="14"/>
      <c r="AM175" s="14"/>
      <c r="AN175" s="14"/>
      <c r="CW175"/>
      <c r="CX175"/>
      <c r="CY175"/>
    </row>
    <row r="176" spans="1:103" s="16" customFormat="1" ht="15">
      <c r="A176" s="31"/>
      <c r="B176" s="20"/>
      <c r="C176" s="22"/>
      <c r="D176" s="2"/>
      <c r="E176" s="33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21"/>
      <c r="AF176" s="14"/>
      <c r="AG176" s="14"/>
      <c r="AH176" s="14"/>
      <c r="AI176" s="14"/>
      <c r="AJ176" s="14"/>
      <c r="AK176" s="14"/>
      <c r="AL176" s="14"/>
      <c r="AM176" s="14"/>
      <c r="AN176" s="14"/>
      <c r="CW176"/>
      <c r="CX176"/>
      <c r="CY176"/>
    </row>
    <row r="177" spans="1:103" s="16" customFormat="1" ht="15">
      <c r="A177" s="31"/>
      <c r="B177" s="20"/>
      <c r="C177" s="22"/>
      <c r="D177" s="2"/>
      <c r="E177" s="33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21"/>
      <c r="AF177" s="14"/>
      <c r="AG177" s="14"/>
      <c r="AH177" s="14"/>
      <c r="AI177" s="14"/>
      <c r="AJ177" s="14"/>
      <c r="AK177" s="14"/>
      <c r="AL177" s="14"/>
      <c r="AM177" s="14"/>
      <c r="AN177" s="14"/>
      <c r="CW177"/>
      <c r="CX177"/>
      <c r="CY177"/>
    </row>
    <row r="178" spans="1:103" s="16" customFormat="1" ht="15">
      <c r="A178" s="31"/>
      <c r="B178" s="20"/>
      <c r="C178" s="22"/>
      <c r="D178" s="2"/>
      <c r="E178" s="33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21"/>
      <c r="AF178" s="14"/>
      <c r="AG178" s="14"/>
      <c r="AH178" s="14"/>
      <c r="AI178" s="14"/>
      <c r="AJ178" s="14"/>
      <c r="AK178" s="14"/>
      <c r="AL178" s="14"/>
      <c r="AM178" s="14"/>
      <c r="AN178" s="14"/>
      <c r="CW178"/>
      <c r="CX178"/>
      <c r="CY178"/>
    </row>
    <row r="179" spans="1:103" s="16" customFormat="1" ht="15">
      <c r="A179" s="31"/>
      <c r="B179" s="20"/>
      <c r="C179" s="22"/>
      <c r="D179" s="2"/>
      <c r="E179" s="33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21"/>
      <c r="AF179" s="14"/>
      <c r="AG179" s="14"/>
      <c r="AH179" s="14"/>
      <c r="AI179" s="14"/>
      <c r="AJ179" s="14"/>
      <c r="AK179" s="14"/>
      <c r="AL179" s="14"/>
      <c r="AM179" s="14"/>
      <c r="AN179" s="14"/>
      <c r="CW179"/>
      <c r="CX179"/>
      <c r="CY179"/>
    </row>
    <row r="180" spans="1:103" s="16" customFormat="1" ht="15">
      <c r="A180" s="31"/>
      <c r="B180" s="20"/>
      <c r="C180" s="22"/>
      <c r="D180" s="2"/>
      <c r="E180" s="33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21"/>
      <c r="AF180" s="14"/>
      <c r="AG180" s="14"/>
      <c r="AH180" s="14"/>
      <c r="AI180" s="14"/>
      <c r="AJ180" s="14"/>
      <c r="AK180" s="14"/>
      <c r="AL180" s="14"/>
      <c r="AM180" s="14"/>
      <c r="AN180" s="14"/>
      <c r="CW180"/>
      <c r="CX180"/>
      <c r="CY180"/>
    </row>
    <row r="181" spans="1:103" s="16" customFormat="1" ht="15">
      <c r="A181" s="31"/>
      <c r="B181" s="20"/>
      <c r="C181" s="22"/>
      <c r="D181" s="2"/>
      <c r="E181" s="33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21"/>
      <c r="AF181" s="14"/>
      <c r="AG181" s="14"/>
      <c r="AH181" s="14"/>
      <c r="AI181" s="14"/>
      <c r="AJ181" s="14"/>
      <c r="AK181" s="14"/>
      <c r="AL181" s="14"/>
      <c r="AM181" s="14"/>
      <c r="AN181" s="14"/>
      <c r="CW181"/>
      <c r="CX181"/>
      <c r="CY181"/>
    </row>
    <row r="182" spans="1:103" s="16" customFormat="1" ht="15">
      <c r="A182" s="31"/>
      <c r="B182" s="20"/>
      <c r="C182" s="22"/>
      <c r="D182" s="2"/>
      <c r="E182" s="33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21"/>
      <c r="AF182" s="14"/>
      <c r="AG182" s="14"/>
      <c r="AH182" s="14"/>
      <c r="AI182" s="14"/>
      <c r="AJ182" s="14"/>
      <c r="AK182" s="14"/>
      <c r="AL182" s="14"/>
      <c r="AM182" s="14"/>
      <c r="AN182" s="14"/>
      <c r="CW182"/>
      <c r="CX182"/>
      <c r="CY182"/>
    </row>
    <row r="183" spans="1:103" s="16" customFormat="1" ht="15">
      <c r="A183" s="31"/>
      <c r="B183" s="20"/>
      <c r="C183" s="22"/>
      <c r="D183" s="2"/>
      <c r="E183" s="33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21"/>
      <c r="AF183" s="14"/>
      <c r="AG183" s="14"/>
      <c r="AH183" s="14"/>
      <c r="AI183" s="14"/>
      <c r="AJ183" s="14"/>
      <c r="AK183" s="14"/>
      <c r="AL183" s="14"/>
      <c r="AM183" s="14"/>
      <c r="AN183" s="14"/>
      <c r="CW183"/>
      <c r="CX183"/>
      <c r="CY183"/>
    </row>
    <row r="184" spans="1:103" s="16" customFormat="1" ht="15">
      <c r="A184" s="31"/>
      <c r="B184" s="20"/>
      <c r="C184" s="22"/>
      <c r="D184" s="2"/>
      <c r="E184" s="33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21"/>
      <c r="AF184" s="14"/>
      <c r="AG184" s="14"/>
      <c r="AH184" s="14"/>
      <c r="AI184" s="14"/>
      <c r="AJ184" s="14"/>
      <c r="AK184" s="14"/>
      <c r="AL184" s="14"/>
      <c r="AM184" s="14"/>
      <c r="AN184" s="14"/>
      <c r="CW184"/>
      <c r="CX184"/>
      <c r="CY184"/>
    </row>
    <row r="185" spans="1:103" s="16" customFormat="1" ht="15">
      <c r="A185" s="31"/>
      <c r="B185" s="20"/>
      <c r="C185" s="22"/>
      <c r="D185" s="2"/>
      <c r="E185" s="33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21"/>
      <c r="AF185" s="14"/>
      <c r="AG185" s="14"/>
      <c r="AH185" s="14"/>
      <c r="AI185" s="14"/>
      <c r="AJ185" s="14"/>
      <c r="AK185" s="14"/>
      <c r="AL185" s="14"/>
      <c r="AM185" s="14"/>
      <c r="AN185" s="14"/>
      <c r="CW185"/>
      <c r="CX185"/>
      <c r="CY185"/>
    </row>
    <row r="186" spans="1:103" s="16" customFormat="1" ht="15">
      <c r="A186" s="31"/>
      <c r="B186" s="20"/>
      <c r="C186" s="22"/>
      <c r="D186" s="2"/>
      <c r="E186" s="33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21"/>
      <c r="AF186" s="14"/>
      <c r="AG186" s="14"/>
      <c r="AH186" s="14"/>
      <c r="AI186" s="14"/>
      <c r="AJ186" s="14"/>
      <c r="AK186" s="14"/>
      <c r="AL186" s="14"/>
      <c r="AM186" s="14"/>
      <c r="AN186" s="14"/>
      <c r="CW186"/>
      <c r="CX186"/>
      <c r="CY186"/>
    </row>
    <row r="187" spans="1:103" s="16" customFormat="1" ht="15">
      <c r="A187" s="31"/>
      <c r="B187" s="20"/>
      <c r="C187" s="22"/>
      <c r="D187" s="2"/>
      <c r="E187" s="33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21"/>
      <c r="AF187" s="14"/>
      <c r="AG187" s="14"/>
      <c r="AH187" s="14"/>
      <c r="AI187" s="14"/>
      <c r="AJ187" s="14"/>
      <c r="AK187" s="14"/>
      <c r="AL187" s="14"/>
      <c r="AM187" s="14"/>
      <c r="AN187" s="14"/>
      <c r="CW187"/>
      <c r="CX187"/>
      <c r="CY187"/>
    </row>
    <row r="188" spans="1:103" s="16" customFormat="1" ht="15">
      <c r="A188" s="31"/>
      <c r="B188" s="20"/>
      <c r="C188" s="22"/>
      <c r="D188" s="2"/>
      <c r="E188" s="33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21"/>
      <c r="AF188" s="14"/>
      <c r="AG188" s="14"/>
      <c r="AH188" s="14"/>
      <c r="AI188" s="14"/>
      <c r="AJ188" s="14"/>
      <c r="AK188" s="14"/>
      <c r="AL188" s="14"/>
      <c r="AM188" s="14"/>
      <c r="AN188" s="14"/>
      <c r="CW188"/>
      <c r="CX188"/>
      <c r="CY188"/>
    </row>
    <row r="189" spans="1:103" s="16" customFormat="1" ht="15">
      <c r="A189" s="31"/>
      <c r="B189" s="20"/>
      <c r="C189" s="22"/>
      <c r="D189" s="2"/>
      <c r="E189" s="33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21"/>
      <c r="AF189" s="14"/>
      <c r="AG189" s="14"/>
      <c r="AH189" s="14"/>
      <c r="AI189" s="14"/>
      <c r="AJ189" s="14"/>
      <c r="AK189" s="14"/>
      <c r="AL189" s="14"/>
      <c r="AM189" s="14"/>
      <c r="AN189" s="14"/>
      <c r="CW189"/>
      <c r="CX189"/>
      <c r="CY189"/>
    </row>
    <row r="190" spans="1:103" s="16" customFormat="1" ht="15">
      <c r="A190" s="31"/>
      <c r="B190" s="20"/>
      <c r="C190" s="22"/>
      <c r="D190" s="2"/>
      <c r="E190" s="33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21"/>
      <c r="AF190" s="14"/>
      <c r="AG190" s="14"/>
      <c r="AH190" s="14"/>
      <c r="AI190" s="14"/>
      <c r="AJ190" s="14"/>
      <c r="AK190" s="14"/>
      <c r="AL190" s="14"/>
      <c r="AM190" s="14"/>
      <c r="AN190" s="14"/>
      <c r="CW190"/>
      <c r="CX190"/>
      <c r="CY190"/>
    </row>
    <row r="191" spans="1:103" s="16" customFormat="1" ht="15">
      <c r="A191" s="31"/>
      <c r="B191" s="20"/>
      <c r="C191" s="22"/>
      <c r="D191" s="2"/>
      <c r="E191" s="33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21"/>
      <c r="AF191" s="14"/>
      <c r="AG191" s="14"/>
      <c r="AH191" s="14"/>
      <c r="AI191" s="14"/>
      <c r="AJ191" s="14"/>
      <c r="AK191" s="14"/>
      <c r="AL191" s="14"/>
      <c r="AM191" s="14"/>
      <c r="AN191" s="14"/>
      <c r="CW191"/>
      <c r="CX191"/>
      <c r="CY191"/>
    </row>
    <row r="192" spans="1:103" s="16" customFormat="1" ht="15">
      <c r="A192" s="31"/>
      <c r="B192" s="20"/>
      <c r="C192" s="22"/>
      <c r="D192" s="2"/>
      <c r="E192" s="33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21"/>
      <c r="AF192" s="14"/>
      <c r="AG192" s="14"/>
      <c r="AH192" s="14"/>
      <c r="AI192" s="14"/>
      <c r="AJ192" s="14"/>
      <c r="AK192" s="14"/>
      <c r="AL192" s="14"/>
      <c r="AM192" s="14"/>
      <c r="AN192" s="14"/>
      <c r="CW192"/>
      <c r="CX192"/>
      <c r="CY192"/>
    </row>
    <row r="193" spans="1:103" s="16" customFormat="1" ht="15">
      <c r="A193" s="31"/>
      <c r="B193" s="20"/>
      <c r="C193" s="22"/>
      <c r="D193" s="2"/>
      <c r="E193" s="33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21"/>
      <c r="AF193" s="14"/>
      <c r="AG193" s="14"/>
      <c r="AH193" s="14"/>
      <c r="AI193" s="14"/>
      <c r="AJ193" s="14"/>
      <c r="AK193" s="14"/>
      <c r="AL193" s="14"/>
      <c r="AM193" s="14"/>
      <c r="AN193" s="14"/>
      <c r="CW193"/>
      <c r="CX193"/>
      <c r="CY193"/>
    </row>
    <row r="194" spans="1:103" s="16" customFormat="1" ht="15">
      <c r="A194" s="31"/>
      <c r="B194" s="20"/>
      <c r="C194" s="22"/>
      <c r="D194" s="2"/>
      <c r="E194" s="33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21"/>
      <c r="AF194" s="14"/>
      <c r="AG194" s="14"/>
      <c r="AH194" s="14"/>
      <c r="AI194" s="14"/>
      <c r="AJ194" s="14"/>
      <c r="AK194" s="14"/>
      <c r="AL194" s="14"/>
      <c r="AM194" s="14"/>
      <c r="AN194" s="14"/>
      <c r="CW194"/>
      <c r="CX194"/>
      <c r="CY194"/>
    </row>
    <row r="195" spans="1:103" s="16" customFormat="1" ht="15">
      <c r="A195" s="31"/>
      <c r="B195" s="20"/>
      <c r="C195" s="22"/>
      <c r="D195" s="2"/>
      <c r="E195" s="33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21"/>
      <c r="AF195" s="14"/>
      <c r="AG195" s="14"/>
      <c r="AH195" s="14"/>
      <c r="AI195" s="14"/>
      <c r="AJ195" s="14"/>
      <c r="AK195" s="14"/>
      <c r="AL195" s="14"/>
      <c r="AM195" s="14"/>
      <c r="AN195" s="14"/>
      <c r="CW195"/>
      <c r="CX195"/>
      <c r="CY195"/>
    </row>
    <row r="196" spans="1:103" s="16" customFormat="1" ht="15">
      <c r="A196" s="31"/>
      <c r="B196" s="20"/>
      <c r="C196" s="22"/>
      <c r="D196" s="2"/>
      <c r="E196" s="33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21"/>
      <c r="AF196" s="14"/>
      <c r="AG196" s="14"/>
      <c r="AH196" s="14"/>
      <c r="AI196" s="14"/>
      <c r="AJ196" s="14"/>
      <c r="AK196" s="14"/>
      <c r="AL196" s="14"/>
      <c r="AM196" s="14"/>
      <c r="AN196" s="14"/>
      <c r="CW196"/>
      <c r="CX196"/>
      <c r="CY196"/>
    </row>
    <row r="197" spans="1:103" s="16" customFormat="1" ht="15">
      <c r="A197" s="31"/>
      <c r="B197" s="20"/>
      <c r="C197" s="22"/>
      <c r="D197" s="2"/>
      <c r="E197" s="33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21"/>
      <c r="AF197" s="14"/>
      <c r="AG197" s="14"/>
      <c r="AH197" s="14"/>
      <c r="AI197" s="14"/>
      <c r="AJ197" s="14"/>
      <c r="AK197" s="14"/>
      <c r="AL197" s="14"/>
      <c r="AM197" s="14"/>
      <c r="AN197" s="14"/>
      <c r="CW197"/>
      <c r="CX197"/>
      <c r="CY197"/>
    </row>
    <row r="198" spans="1:103" s="16" customFormat="1" ht="15">
      <c r="A198" s="31"/>
      <c r="B198" s="20"/>
      <c r="C198" s="22"/>
      <c r="D198" s="2"/>
      <c r="E198" s="33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21"/>
      <c r="AF198" s="14"/>
      <c r="AG198" s="14"/>
      <c r="AH198" s="14"/>
      <c r="AI198" s="14"/>
      <c r="AJ198" s="14"/>
      <c r="AK198" s="14"/>
      <c r="AL198" s="14"/>
      <c r="AM198" s="14"/>
      <c r="AN198" s="14"/>
      <c r="CW198"/>
      <c r="CX198"/>
      <c r="CY198"/>
    </row>
    <row r="199" spans="1:103" s="16" customFormat="1" ht="15">
      <c r="A199" s="31"/>
      <c r="B199" s="20"/>
      <c r="C199" s="22"/>
      <c r="D199" s="2"/>
      <c r="E199" s="33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21"/>
      <c r="AF199" s="14"/>
      <c r="AG199" s="14"/>
      <c r="AH199" s="14"/>
      <c r="AI199" s="14"/>
      <c r="AJ199" s="14"/>
      <c r="AK199" s="14"/>
      <c r="AL199" s="14"/>
      <c r="AM199" s="14"/>
      <c r="AN199" s="14"/>
      <c r="CW199"/>
      <c r="CX199"/>
      <c r="CY199"/>
    </row>
    <row r="200" spans="1:103" s="16" customFormat="1" ht="15">
      <c r="A200" s="31"/>
      <c r="B200" s="20"/>
      <c r="C200" s="22"/>
      <c r="D200" s="2"/>
      <c r="E200" s="33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21"/>
      <c r="AF200" s="14"/>
      <c r="AG200" s="14"/>
      <c r="AH200" s="14"/>
      <c r="AI200" s="14"/>
      <c r="AJ200" s="14"/>
      <c r="AK200" s="14"/>
      <c r="AL200" s="14"/>
      <c r="AM200" s="14"/>
      <c r="AN200" s="14"/>
      <c r="CW200"/>
      <c r="CX200"/>
      <c r="CY200"/>
    </row>
    <row r="201" spans="1:103" s="16" customFormat="1" ht="15">
      <c r="A201" s="31"/>
      <c r="B201" s="20"/>
      <c r="C201" s="22"/>
      <c r="D201" s="2"/>
      <c r="E201" s="33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21"/>
      <c r="AF201" s="14"/>
      <c r="AG201" s="14"/>
      <c r="AH201" s="14"/>
      <c r="AI201" s="14"/>
      <c r="AJ201" s="14"/>
      <c r="AK201" s="14"/>
      <c r="AL201" s="14"/>
      <c r="AM201" s="14"/>
      <c r="AN201" s="14"/>
      <c r="CW201"/>
      <c r="CX201"/>
      <c r="CY201"/>
    </row>
    <row r="202" spans="1:103" s="16" customFormat="1" ht="15">
      <c r="A202" s="31"/>
      <c r="B202" s="20"/>
      <c r="C202" s="22"/>
      <c r="D202" s="2"/>
      <c r="E202" s="33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21"/>
      <c r="AF202" s="14"/>
      <c r="AG202" s="14"/>
      <c r="AH202" s="14"/>
      <c r="AI202" s="14"/>
      <c r="AJ202" s="14"/>
      <c r="AK202" s="14"/>
      <c r="AL202" s="14"/>
      <c r="AM202" s="14"/>
      <c r="AN202" s="14"/>
      <c r="CW202"/>
      <c r="CX202"/>
      <c r="CY202"/>
    </row>
    <row r="203" spans="1:103" s="16" customFormat="1" ht="15">
      <c r="A203" s="31"/>
      <c r="B203" s="20"/>
      <c r="C203" s="22"/>
      <c r="D203" s="2"/>
      <c r="E203" s="33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21"/>
      <c r="AF203" s="14"/>
      <c r="AG203" s="14"/>
      <c r="AH203" s="14"/>
      <c r="AI203" s="14"/>
      <c r="AJ203" s="14"/>
      <c r="AK203" s="14"/>
      <c r="AL203" s="14"/>
      <c r="AM203" s="14"/>
      <c r="AN203" s="14"/>
      <c r="CW203"/>
      <c r="CX203"/>
      <c r="CY203"/>
    </row>
    <row r="204" spans="1:103" s="16" customFormat="1" ht="15">
      <c r="A204" s="31"/>
      <c r="B204" s="20"/>
      <c r="C204" s="22"/>
      <c r="D204" s="2"/>
      <c r="E204" s="33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21"/>
      <c r="AF204" s="14"/>
      <c r="AG204" s="14"/>
      <c r="AH204" s="14"/>
      <c r="AI204" s="14"/>
      <c r="AJ204" s="14"/>
      <c r="AK204" s="14"/>
      <c r="AL204" s="14"/>
      <c r="AM204" s="14"/>
      <c r="AN204" s="14"/>
      <c r="CW204"/>
      <c r="CX204"/>
      <c r="CY204"/>
    </row>
    <row r="205" spans="1:103" s="16" customFormat="1" ht="15">
      <c r="A205" s="31"/>
      <c r="B205" s="20"/>
      <c r="C205" s="22"/>
      <c r="D205" s="2"/>
      <c r="E205" s="33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21"/>
      <c r="AF205" s="14"/>
      <c r="AG205" s="14"/>
      <c r="AH205" s="14"/>
      <c r="AI205" s="14"/>
      <c r="AJ205" s="14"/>
      <c r="AK205" s="14"/>
      <c r="AL205" s="14"/>
      <c r="AM205" s="14"/>
      <c r="AN205" s="14"/>
      <c r="CW205"/>
      <c r="CX205"/>
      <c r="CY205"/>
    </row>
    <row r="206" spans="1:103" s="16" customFormat="1" ht="15">
      <c r="A206" s="31"/>
      <c r="B206" s="20"/>
      <c r="C206" s="22"/>
      <c r="D206" s="2"/>
      <c r="E206" s="33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21"/>
      <c r="AF206" s="14"/>
      <c r="AG206" s="14"/>
      <c r="AH206" s="14"/>
      <c r="AI206" s="14"/>
      <c r="AJ206" s="14"/>
      <c r="AK206" s="14"/>
      <c r="AL206" s="14"/>
      <c r="AM206" s="14"/>
      <c r="AN206" s="14"/>
      <c r="CW206"/>
      <c r="CX206"/>
      <c r="CY206"/>
    </row>
    <row r="207" spans="1:103" s="16" customFormat="1" ht="15">
      <c r="A207" s="31"/>
      <c r="B207" s="20"/>
      <c r="C207" s="22"/>
      <c r="D207" s="2"/>
      <c r="E207" s="33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21"/>
      <c r="AF207" s="14"/>
      <c r="AG207" s="14"/>
      <c r="AH207" s="14"/>
      <c r="AI207" s="14"/>
      <c r="AJ207" s="14"/>
      <c r="AK207" s="14"/>
      <c r="AL207" s="14"/>
      <c r="AM207" s="14"/>
      <c r="AN207" s="14"/>
      <c r="CW207"/>
      <c r="CX207"/>
      <c r="CY207"/>
    </row>
    <row r="208" spans="1:103" s="16" customFormat="1" ht="15">
      <c r="A208" s="31"/>
      <c r="B208" s="20"/>
      <c r="C208" s="22"/>
      <c r="D208" s="2"/>
      <c r="E208" s="33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21"/>
      <c r="AF208" s="14"/>
      <c r="AG208" s="14"/>
      <c r="AH208" s="14"/>
      <c r="AI208" s="14"/>
      <c r="AJ208" s="14"/>
      <c r="AK208" s="14"/>
      <c r="AL208" s="14"/>
      <c r="AM208" s="14"/>
      <c r="AN208" s="14"/>
      <c r="CW208"/>
      <c r="CX208"/>
      <c r="CY208"/>
    </row>
    <row r="209" spans="1:103" s="16" customFormat="1" ht="15">
      <c r="A209" s="31"/>
      <c r="B209" s="20"/>
      <c r="C209" s="22"/>
      <c r="D209" s="2"/>
      <c r="E209" s="33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21"/>
      <c r="AF209" s="14"/>
      <c r="AG209" s="14"/>
      <c r="AH209" s="14"/>
      <c r="AI209" s="14"/>
      <c r="AJ209" s="14"/>
      <c r="AK209" s="14"/>
      <c r="AL209" s="14"/>
      <c r="AM209" s="14"/>
      <c r="AN209" s="14"/>
      <c r="CW209"/>
      <c r="CX209"/>
      <c r="CY209"/>
    </row>
    <row r="210" spans="1:103" s="16" customFormat="1" ht="15">
      <c r="A210" s="31"/>
      <c r="B210" s="20"/>
      <c r="C210" s="22"/>
      <c r="D210" s="2"/>
      <c r="E210" s="33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21"/>
      <c r="AF210" s="14"/>
      <c r="AG210" s="14"/>
      <c r="AH210" s="14"/>
      <c r="AI210" s="14"/>
      <c r="AJ210" s="14"/>
      <c r="AK210" s="14"/>
      <c r="AL210" s="14"/>
      <c r="AM210" s="14"/>
      <c r="AN210" s="14"/>
      <c r="CW210"/>
      <c r="CX210"/>
      <c r="CY210"/>
    </row>
    <row r="211" spans="1:103" s="16" customFormat="1" ht="15">
      <c r="A211" s="31"/>
      <c r="B211" s="20"/>
      <c r="C211" s="22"/>
      <c r="D211" s="2"/>
      <c r="E211" s="33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21"/>
      <c r="AF211" s="14"/>
      <c r="AG211" s="14"/>
      <c r="AH211" s="14"/>
      <c r="AI211" s="14"/>
      <c r="AJ211" s="14"/>
      <c r="AK211" s="14"/>
      <c r="AL211" s="14"/>
      <c r="AM211" s="14"/>
      <c r="AN211" s="14"/>
      <c r="CW211"/>
      <c r="CX211"/>
      <c r="CY211"/>
    </row>
    <row r="212" spans="1:103" s="16" customFormat="1" ht="15">
      <c r="A212" s="31"/>
      <c r="B212" s="20"/>
      <c r="C212" s="22"/>
      <c r="D212" s="2"/>
      <c r="E212" s="33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21"/>
      <c r="AF212" s="14"/>
      <c r="AG212" s="14"/>
      <c r="AH212" s="14"/>
      <c r="AI212" s="14"/>
      <c r="AJ212" s="14"/>
      <c r="AK212" s="14"/>
      <c r="AL212" s="14"/>
      <c r="AM212" s="14"/>
      <c r="AN212" s="14"/>
      <c r="CW212"/>
      <c r="CX212"/>
      <c r="CY212"/>
    </row>
    <row r="213" spans="1:103" s="16" customFormat="1" ht="15">
      <c r="A213" s="31"/>
      <c r="B213" s="20"/>
      <c r="C213" s="22"/>
      <c r="D213" s="2"/>
      <c r="E213" s="33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21"/>
      <c r="AF213" s="14"/>
      <c r="AG213" s="14"/>
      <c r="AH213" s="14"/>
      <c r="AI213" s="14"/>
      <c r="AJ213" s="14"/>
      <c r="AK213" s="14"/>
      <c r="AL213" s="14"/>
      <c r="AM213" s="14"/>
      <c r="AN213" s="14"/>
      <c r="CW213"/>
      <c r="CX213"/>
      <c r="CY213"/>
    </row>
    <row r="214" spans="1:103" s="16" customFormat="1" ht="15">
      <c r="A214" s="31"/>
      <c r="B214" s="20"/>
      <c r="C214" s="22"/>
      <c r="D214" s="2"/>
      <c r="E214" s="33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21"/>
      <c r="AF214" s="14"/>
      <c r="AG214" s="14"/>
      <c r="AH214" s="14"/>
      <c r="AI214" s="14"/>
      <c r="AJ214" s="14"/>
      <c r="AK214" s="14"/>
      <c r="AL214" s="14"/>
      <c r="AM214" s="14"/>
      <c r="AN214" s="14"/>
      <c r="CW214"/>
      <c r="CX214"/>
      <c r="CY214"/>
    </row>
    <row r="215" spans="1:103" s="16" customFormat="1" ht="15">
      <c r="A215" s="31"/>
      <c r="B215" s="20"/>
      <c r="C215" s="22"/>
      <c r="D215" s="2"/>
      <c r="E215" s="33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21"/>
      <c r="AF215" s="14"/>
      <c r="AG215" s="14"/>
      <c r="AH215" s="14"/>
      <c r="AI215" s="14"/>
      <c r="AJ215" s="14"/>
      <c r="AK215" s="14"/>
      <c r="AL215" s="14"/>
      <c r="AM215" s="14"/>
      <c r="AN215" s="14"/>
      <c r="CW215"/>
      <c r="CX215"/>
      <c r="CY215"/>
    </row>
    <row r="216" spans="1:103" s="16" customFormat="1" ht="15">
      <c r="A216" s="31"/>
      <c r="B216" s="20"/>
      <c r="C216" s="22"/>
      <c r="D216" s="2"/>
      <c r="E216" s="33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21"/>
      <c r="AF216" s="14"/>
      <c r="AG216" s="14"/>
      <c r="AH216" s="14"/>
      <c r="AI216" s="14"/>
      <c r="AJ216" s="14"/>
      <c r="AK216" s="14"/>
      <c r="AL216" s="14"/>
      <c r="AM216" s="14"/>
      <c r="AN216" s="14"/>
      <c r="CW216"/>
      <c r="CX216"/>
      <c r="CY216"/>
    </row>
    <row r="217" spans="1:103" s="16" customFormat="1" ht="15">
      <c r="A217" s="31"/>
      <c r="B217" s="20"/>
      <c r="C217" s="22"/>
      <c r="D217" s="2"/>
      <c r="E217" s="33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21"/>
      <c r="AF217" s="14"/>
      <c r="AG217" s="14"/>
      <c r="AH217" s="14"/>
      <c r="AI217" s="14"/>
      <c r="AJ217" s="14"/>
      <c r="AK217" s="14"/>
      <c r="AL217" s="14"/>
      <c r="AM217" s="14"/>
      <c r="AN217" s="14"/>
      <c r="CW217"/>
      <c r="CX217"/>
      <c r="CY217"/>
    </row>
    <row r="218" spans="1:103" s="16" customFormat="1" ht="15">
      <c r="A218" s="31"/>
      <c r="B218" s="20"/>
      <c r="C218" s="22"/>
      <c r="D218" s="2"/>
      <c r="E218" s="33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21"/>
      <c r="AF218" s="14"/>
      <c r="AG218" s="14"/>
      <c r="AH218" s="14"/>
      <c r="AI218" s="14"/>
      <c r="AJ218" s="14"/>
      <c r="AK218" s="14"/>
      <c r="AL218" s="14"/>
      <c r="AM218" s="14"/>
      <c r="AN218" s="14"/>
      <c r="CW218"/>
      <c r="CX218"/>
      <c r="CY218"/>
    </row>
    <row r="219" spans="1:103" s="16" customFormat="1" ht="15">
      <c r="A219" s="31"/>
      <c r="B219" s="20"/>
      <c r="C219" s="22"/>
      <c r="D219" s="2"/>
      <c r="E219" s="33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21"/>
      <c r="AF219" s="14"/>
      <c r="AG219" s="14"/>
      <c r="AH219" s="14"/>
      <c r="AI219" s="14"/>
      <c r="AJ219" s="14"/>
      <c r="AK219" s="14"/>
      <c r="AL219" s="14"/>
      <c r="AM219" s="14"/>
      <c r="AN219" s="14"/>
      <c r="CW219"/>
      <c r="CX219"/>
      <c r="CY219"/>
    </row>
    <row r="220" spans="1:103" s="16" customFormat="1" ht="15">
      <c r="A220" s="31"/>
      <c r="B220" s="20"/>
      <c r="C220" s="22"/>
      <c r="D220" s="2"/>
      <c r="E220" s="33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21"/>
      <c r="AF220" s="14"/>
      <c r="AG220" s="14"/>
      <c r="AH220" s="14"/>
      <c r="AI220" s="14"/>
      <c r="AJ220" s="14"/>
      <c r="AK220" s="14"/>
      <c r="AL220" s="14"/>
      <c r="AM220" s="14"/>
      <c r="AN220" s="14"/>
      <c r="CW220"/>
      <c r="CX220"/>
      <c r="CY220"/>
    </row>
    <row r="221" spans="1:103" s="16" customFormat="1" ht="15">
      <c r="A221" s="31"/>
      <c r="B221" s="20"/>
      <c r="C221" s="22"/>
      <c r="D221" s="2"/>
      <c r="E221" s="33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21"/>
      <c r="AF221" s="14"/>
      <c r="AG221" s="14"/>
      <c r="AH221" s="14"/>
      <c r="AI221" s="14"/>
      <c r="AJ221" s="14"/>
      <c r="AK221" s="14"/>
      <c r="AL221" s="14"/>
      <c r="AM221" s="14"/>
      <c r="AN221" s="14"/>
      <c r="CW221"/>
      <c r="CX221"/>
      <c r="CY221"/>
    </row>
    <row r="222" spans="1:103" s="16" customFormat="1" ht="15">
      <c r="A222" s="31"/>
      <c r="B222" s="20"/>
      <c r="C222" s="22"/>
      <c r="D222" s="2"/>
      <c r="E222" s="33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21"/>
      <c r="AF222" s="14"/>
      <c r="AG222" s="14"/>
      <c r="AH222" s="14"/>
      <c r="AI222" s="14"/>
      <c r="AJ222" s="14"/>
      <c r="AK222" s="14"/>
      <c r="AL222" s="14"/>
      <c r="AM222" s="14"/>
      <c r="AN222" s="14"/>
      <c r="CW222"/>
      <c r="CX222"/>
      <c r="CY222"/>
    </row>
    <row r="223" spans="1:103" s="16" customFormat="1" ht="15">
      <c r="A223" s="31"/>
      <c r="B223" s="20"/>
      <c r="C223" s="22"/>
      <c r="D223" s="2"/>
      <c r="E223" s="33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21"/>
      <c r="AF223" s="14"/>
      <c r="AG223" s="14"/>
      <c r="AH223" s="14"/>
      <c r="AI223" s="14"/>
      <c r="AJ223" s="14"/>
      <c r="AK223" s="14"/>
      <c r="AL223" s="14"/>
      <c r="AM223" s="14"/>
      <c r="AN223" s="14"/>
      <c r="CW223"/>
      <c r="CX223"/>
      <c r="CY223"/>
    </row>
    <row r="224" spans="1:103" s="16" customFormat="1" ht="15">
      <c r="A224" s="31"/>
      <c r="B224" s="20"/>
      <c r="C224" s="22"/>
      <c r="D224" s="2"/>
      <c r="E224" s="33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21"/>
      <c r="AF224" s="14"/>
      <c r="AG224" s="14"/>
      <c r="AH224" s="14"/>
      <c r="AI224" s="14"/>
      <c r="AJ224" s="14"/>
      <c r="AK224" s="14"/>
      <c r="AL224" s="14"/>
      <c r="AM224" s="14"/>
      <c r="AN224" s="14"/>
      <c r="CW224"/>
      <c r="CX224"/>
      <c r="CY224"/>
    </row>
    <row r="225" spans="1:103" s="16" customFormat="1" ht="15">
      <c r="A225" s="31"/>
      <c r="B225" s="20"/>
      <c r="C225" s="22"/>
      <c r="D225" s="2"/>
      <c r="E225" s="33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21"/>
      <c r="AF225" s="14"/>
      <c r="AG225" s="14"/>
      <c r="AH225" s="14"/>
      <c r="AI225" s="14"/>
      <c r="AJ225" s="14"/>
      <c r="AK225" s="14"/>
      <c r="AL225" s="14"/>
      <c r="AM225" s="14"/>
      <c r="AN225" s="14"/>
      <c r="CW225"/>
      <c r="CX225"/>
      <c r="CY225"/>
    </row>
    <row r="226" spans="1:103" s="16" customFormat="1" ht="15">
      <c r="A226" s="31"/>
      <c r="B226" s="20"/>
      <c r="C226" s="22"/>
      <c r="D226" s="2"/>
      <c r="E226" s="33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21"/>
      <c r="AF226" s="14"/>
      <c r="AG226" s="14"/>
      <c r="AH226" s="14"/>
      <c r="AI226" s="14"/>
      <c r="AJ226" s="14"/>
      <c r="AK226" s="14"/>
      <c r="AL226" s="14"/>
      <c r="AM226" s="14"/>
      <c r="AN226" s="14"/>
      <c r="CW226"/>
      <c r="CX226"/>
      <c r="CY226"/>
    </row>
    <row r="227" spans="1:103" s="16" customFormat="1" ht="15">
      <c r="A227" s="31"/>
      <c r="B227" s="20"/>
      <c r="C227" s="22"/>
      <c r="D227" s="2"/>
      <c r="E227" s="33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21"/>
      <c r="AF227" s="14"/>
      <c r="AG227" s="14"/>
      <c r="AH227" s="14"/>
      <c r="AI227" s="14"/>
      <c r="AJ227" s="14"/>
      <c r="AK227" s="14"/>
      <c r="AL227" s="14"/>
      <c r="AM227" s="14"/>
      <c r="AN227" s="14"/>
      <c r="CW227"/>
      <c r="CX227"/>
      <c r="CY227"/>
    </row>
    <row r="228" spans="1:103" s="16" customFormat="1" ht="15">
      <c r="A228" s="31"/>
      <c r="B228" s="20"/>
      <c r="C228" s="22"/>
      <c r="D228" s="2"/>
      <c r="E228" s="33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21"/>
      <c r="AF228" s="14"/>
      <c r="AG228" s="14"/>
      <c r="AH228" s="14"/>
      <c r="AI228" s="14"/>
      <c r="AJ228" s="14"/>
      <c r="AK228" s="14"/>
      <c r="AL228" s="14"/>
      <c r="AM228" s="14"/>
      <c r="AN228" s="14"/>
      <c r="CW228"/>
      <c r="CX228"/>
      <c r="CY228"/>
    </row>
    <row r="229" spans="1:103" s="16" customFormat="1" ht="15">
      <c r="A229" s="31"/>
      <c r="B229" s="20"/>
      <c r="C229" s="22"/>
      <c r="D229" s="2"/>
      <c r="E229" s="33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21"/>
      <c r="AF229" s="14"/>
      <c r="AG229" s="14"/>
      <c r="AH229" s="14"/>
      <c r="AI229" s="14"/>
      <c r="AJ229" s="14"/>
      <c r="AK229" s="14"/>
      <c r="AL229" s="14"/>
      <c r="AM229" s="14"/>
      <c r="AN229" s="14"/>
      <c r="CW229"/>
      <c r="CX229"/>
      <c r="CY229"/>
    </row>
    <row r="230" spans="1:103" s="16" customFormat="1" ht="15">
      <c r="A230" s="31"/>
      <c r="B230" s="20"/>
      <c r="C230" s="22"/>
      <c r="D230" s="2"/>
      <c r="E230" s="33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21"/>
      <c r="AF230" s="14"/>
      <c r="AG230" s="14"/>
      <c r="AH230" s="14"/>
      <c r="AI230" s="14"/>
      <c r="AJ230" s="14"/>
      <c r="AK230" s="14"/>
      <c r="AL230" s="14"/>
      <c r="AM230" s="14"/>
      <c r="AN230" s="14"/>
      <c r="CW230"/>
      <c r="CX230"/>
      <c r="CY230"/>
    </row>
    <row r="231" spans="1:103" s="16" customFormat="1" ht="15">
      <c r="A231" s="31"/>
      <c r="B231" s="20"/>
      <c r="C231" s="22"/>
      <c r="D231" s="2"/>
      <c r="E231" s="33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21"/>
      <c r="AF231" s="14"/>
      <c r="AG231" s="14"/>
      <c r="AH231" s="14"/>
      <c r="AI231" s="14"/>
      <c r="AJ231" s="14"/>
      <c r="AK231" s="14"/>
      <c r="AL231" s="14"/>
      <c r="AM231" s="14"/>
      <c r="AN231" s="14"/>
      <c r="CW231"/>
      <c r="CX231"/>
      <c r="CY231"/>
    </row>
    <row r="232" spans="1:103" s="16" customFormat="1" ht="15">
      <c r="A232" s="31"/>
      <c r="B232" s="20"/>
      <c r="C232" s="22"/>
      <c r="D232" s="2"/>
      <c r="E232" s="33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21"/>
      <c r="AF232" s="14"/>
      <c r="AG232" s="14"/>
      <c r="AH232" s="14"/>
      <c r="AI232" s="14"/>
      <c r="AJ232" s="14"/>
      <c r="AK232" s="14"/>
      <c r="AL232" s="14"/>
      <c r="AM232" s="14"/>
      <c r="AN232" s="14"/>
      <c r="CW232"/>
      <c r="CX232"/>
      <c r="CY232"/>
    </row>
    <row r="233" spans="1:103" s="16" customFormat="1" ht="15">
      <c r="A233" s="31"/>
      <c r="B233" s="20"/>
      <c r="C233" s="22"/>
      <c r="D233" s="2"/>
      <c r="E233" s="33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21"/>
      <c r="AF233" s="14"/>
      <c r="AG233" s="14"/>
      <c r="AH233" s="14"/>
      <c r="AI233" s="14"/>
      <c r="AJ233" s="14"/>
      <c r="AK233" s="14"/>
      <c r="AL233" s="14"/>
      <c r="AM233" s="14"/>
      <c r="AN233" s="14"/>
      <c r="CW233"/>
      <c r="CX233"/>
      <c r="CY233"/>
    </row>
    <row r="234" spans="1:103" s="16" customFormat="1" ht="15">
      <c r="A234" s="31"/>
      <c r="B234" s="20"/>
      <c r="C234" s="22"/>
      <c r="D234" s="2"/>
      <c r="E234" s="33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21"/>
      <c r="AF234" s="14"/>
      <c r="AG234" s="14"/>
      <c r="AH234" s="14"/>
      <c r="AI234" s="14"/>
      <c r="AJ234" s="14"/>
      <c r="AK234" s="14"/>
      <c r="AL234" s="14"/>
      <c r="AM234" s="14"/>
      <c r="AN234" s="14"/>
      <c r="CW234"/>
      <c r="CX234"/>
      <c r="CY234"/>
    </row>
    <row r="235" spans="1:103" s="16" customFormat="1" ht="15">
      <c r="A235" s="31"/>
      <c r="B235" s="20"/>
      <c r="C235" s="22"/>
      <c r="D235" s="2"/>
      <c r="E235" s="33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21"/>
      <c r="AF235" s="14"/>
      <c r="AG235" s="14"/>
      <c r="AH235" s="14"/>
      <c r="AI235" s="14"/>
      <c r="AJ235" s="14"/>
      <c r="AK235" s="14"/>
      <c r="AL235" s="14"/>
      <c r="AM235" s="14"/>
      <c r="AN235" s="14"/>
      <c r="CW235"/>
      <c r="CX235"/>
      <c r="CY235"/>
    </row>
    <row r="236" spans="1:103" s="16" customFormat="1" ht="15">
      <c r="A236" s="31"/>
      <c r="B236" s="20"/>
      <c r="C236" s="22"/>
      <c r="D236" s="2"/>
      <c r="E236" s="33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21"/>
      <c r="AF236" s="14"/>
      <c r="AG236" s="14"/>
      <c r="AH236" s="14"/>
      <c r="AI236" s="14"/>
      <c r="AJ236" s="14"/>
      <c r="AK236" s="14"/>
      <c r="AL236" s="14"/>
      <c r="AM236" s="14"/>
      <c r="AN236" s="14"/>
      <c r="CW236"/>
      <c r="CX236"/>
      <c r="CY236"/>
    </row>
    <row r="237" spans="1:103" s="16" customFormat="1" ht="15">
      <c r="A237" s="31"/>
      <c r="B237" s="20"/>
      <c r="C237" s="22"/>
      <c r="D237" s="2"/>
      <c r="E237" s="33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21"/>
      <c r="AF237" s="14"/>
      <c r="AG237" s="14"/>
      <c r="AH237" s="14"/>
      <c r="AI237" s="14"/>
      <c r="AJ237" s="14"/>
      <c r="AK237" s="14"/>
      <c r="AL237" s="14"/>
      <c r="AM237" s="14"/>
      <c r="AN237" s="14"/>
      <c r="CW237"/>
      <c r="CX237"/>
      <c r="CY237"/>
    </row>
    <row r="238" spans="1:103" s="16" customFormat="1" ht="15">
      <c r="A238" s="31"/>
      <c r="B238" s="20"/>
      <c r="C238" s="22"/>
      <c r="D238" s="2"/>
      <c r="E238" s="33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21"/>
      <c r="AF238" s="14"/>
      <c r="AG238" s="14"/>
      <c r="AH238" s="14"/>
      <c r="AI238" s="14"/>
      <c r="AJ238" s="14"/>
      <c r="AK238" s="14"/>
      <c r="AL238" s="14"/>
      <c r="AM238" s="14"/>
      <c r="AN238" s="14"/>
      <c r="CW238"/>
      <c r="CX238"/>
      <c r="CY238"/>
    </row>
    <row r="239" spans="1:103" s="16" customFormat="1" ht="15">
      <c r="A239" s="31"/>
      <c r="B239" s="20"/>
      <c r="C239" s="22"/>
      <c r="D239" s="2"/>
      <c r="E239" s="33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21"/>
      <c r="AF239" s="14"/>
      <c r="AG239" s="14"/>
      <c r="AH239" s="14"/>
      <c r="AI239" s="14"/>
      <c r="AJ239" s="14"/>
      <c r="AK239" s="14"/>
      <c r="AL239" s="14"/>
      <c r="AM239" s="14"/>
      <c r="AN239" s="14"/>
      <c r="CW239"/>
      <c r="CX239"/>
      <c r="CY239"/>
    </row>
    <row r="240" spans="1:103" s="16" customFormat="1" ht="15">
      <c r="A240" s="31"/>
      <c r="B240" s="20"/>
      <c r="C240" s="22"/>
      <c r="D240" s="2"/>
      <c r="E240" s="33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21"/>
      <c r="AF240" s="14"/>
      <c r="AG240" s="14"/>
      <c r="AH240" s="14"/>
      <c r="AI240" s="14"/>
      <c r="AJ240" s="14"/>
      <c r="AK240" s="14"/>
      <c r="AL240" s="14"/>
      <c r="AM240" s="14"/>
      <c r="AN240" s="14"/>
      <c r="CW240"/>
      <c r="CX240"/>
      <c r="CY240"/>
    </row>
    <row r="241" spans="1:103" s="16" customFormat="1" ht="15">
      <c r="A241" s="31"/>
      <c r="B241" s="20"/>
      <c r="C241" s="22"/>
      <c r="D241" s="2"/>
      <c r="E241" s="33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21"/>
      <c r="AF241" s="14"/>
      <c r="AG241" s="14"/>
      <c r="AH241" s="14"/>
      <c r="AI241" s="14"/>
      <c r="AJ241" s="14"/>
      <c r="AK241" s="14"/>
      <c r="AL241" s="14"/>
      <c r="AM241" s="14"/>
      <c r="AN241" s="14"/>
      <c r="CW241"/>
      <c r="CX241"/>
      <c r="CY241"/>
    </row>
    <row r="242" spans="1:103" s="16" customFormat="1" ht="15">
      <c r="A242" s="31"/>
      <c r="B242" s="20"/>
      <c r="C242" s="22"/>
      <c r="D242" s="2"/>
      <c r="E242" s="33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21"/>
      <c r="AF242" s="14"/>
      <c r="AG242" s="14"/>
      <c r="AH242" s="14"/>
      <c r="AI242" s="14"/>
      <c r="AJ242" s="14"/>
      <c r="AK242" s="14"/>
      <c r="AL242" s="14"/>
      <c r="AM242" s="14"/>
      <c r="AN242" s="14"/>
      <c r="CW242"/>
      <c r="CX242"/>
      <c r="CY242"/>
    </row>
    <row r="243" spans="1:103" s="16" customFormat="1" ht="15">
      <c r="A243" s="31"/>
      <c r="B243" s="20"/>
      <c r="C243" s="22"/>
      <c r="D243" s="2"/>
      <c r="E243" s="33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21"/>
      <c r="AF243" s="14"/>
      <c r="AG243" s="14"/>
      <c r="AH243" s="14"/>
      <c r="AI243" s="14"/>
      <c r="AJ243" s="14"/>
      <c r="AK243" s="14"/>
      <c r="AL243" s="14"/>
      <c r="AM243" s="14"/>
      <c r="AN243" s="14"/>
      <c r="CW243"/>
      <c r="CX243"/>
      <c r="CY243"/>
    </row>
    <row r="244" spans="1:103" s="16" customFormat="1" ht="15">
      <c r="A244" s="31"/>
      <c r="B244" s="20"/>
      <c r="C244" s="22"/>
      <c r="D244" s="2"/>
      <c r="E244" s="33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21"/>
      <c r="AF244" s="14"/>
      <c r="AG244" s="14"/>
      <c r="AH244" s="14"/>
      <c r="AI244" s="14"/>
      <c r="AJ244" s="14"/>
      <c r="AK244" s="14"/>
      <c r="AL244" s="14"/>
      <c r="AM244" s="14"/>
      <c r="AN244" s="14"/>
      <c r="CW244"/>
      <c r="CX244"/>
      <c r="CY244"/>
    </row>
    <row r="245" spans="1:103" s="16" customFormat="1" ht="15">
      <c r="A245" s="31"/>
      <c r="B245" s="20"/>
      <c r="C245" s="22"/>
      <c r="D245" s="2"/>
      <c r="E245" s="33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21"/>
      <c r="AF245" s="14"/>
      <c r="AG245" s="14"/>
      <c r="AH245" s="14"/>
      <c r="AI245" s="14"/>
      <c r="AJ245" s="14"/>
      <c r="AK245" s="14"/>
      <c r="AL245" s="14"/>
      <c r="AM245" s="14"/>
      <c r="AN245" s="14"/>
      <c r="CW245"/>
      <c r="CX245"/>
      <c r="CY245"/>
    </row>
    <row r="246" spans="1:103" s="16" customFormat="1" ht="15">
      <c r="A246" s="31"/>
      <c r="B246" s="20"/>
      <c r="C246" s="22"/>
      <c r="D246" s="2"/>
      <c r="E246" s="33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21"/>
      <c r="AF246" s="14"/>
      <c r="AG246" s="14"/>
      <c r="AH246" s="14"/>
      <c r="AI246" s="14"/>
      <c r="AJ246" s="14"/>
      <c r="AK246" s="14"/>
      <c r="AL246" s="14"/>
      <c r="AM246" s="14"/>
      <c r="AN246" s="14"/>
      <c r="CW246"/>
      <c r="CX246"/>
      <c r="CY246"/>
    </row>
    <row r="247" spans="1:103" s="16" customFormat="1" ht="15">
      <c r="A247" s="31"/>
      <c r="B247" s="20"/>
      <c r="C247" s="22"/>
      <c r="D247" s="2"/>
      <c r="E247" s="33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21"/>
      <c r="AF247" s="14"/>
      <c r="AG247" s="14"/>
      <c r="AH247" s="14"/>
      <c r="AI247" s="14"/>
      <c r="AJ247" s="14"/>
      <c r="AK247" s="14"/>
      <c r="AL247" s="14"/>
      <c r="AM247" s="14"/>
      <c r="AN247" s="14"/>
      <c r="CW247"/>
      <c r="CX247"/>
      <c r="CY247"/>
    </row>
    <row r="248" spans="1:103" s="16" customFormat="1" ht="15">
      <c r="A248" s="31"/>
      <c r="B248" s="20"/>
      <c r="C248" s="22"/>
      <c r="D248" s="2"/>
      <c r="E248" s="33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21"/>
      <c r="AF248" s="14"/>
      <c r="AG248" s="14"/>
      <c r="AH248" s="14"/>
      <c r="AI248" s="14"/>
      <c r="AJ248" s="14"/>
      <c r="AK248" s="14"/>
      <c r="AL248" s="14"/>
      <c r="AM248" s="14"/>
      <c r="AN248" s="14"/>
      <c r="CW248"/>
      <c r="CX248"/>
      <c r="CY248"/>
    </row>
    <row r="249" spans="1:103" s="16" customFormat="1" ht="15">
      <c r="A249" s="31"/>
      <c r="B249" s="20"/>
      <c r="C249" s="22"/>
      <c r="D249" s="2"/>
      <c r="E249" s="33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21"/>
      <c r="AF249" s="14"/>
      <c r="AG249" s="14"/>
      <c r="AH249" s="14"/>
      <c r="AI249" s="14"/>
      <c r="AJ249" s="14"/>
      <c r="AK249" s="14"/>
      <c r="AL249" s="14"/>
      <c r="AM249" s="14"/>
      <c r="AN249" s="14"/>
      <c r="CW249"/>
      <c r="CX249"/>
      <c r="CY249"/>
    </row>
    <row r="250" spans="1:103" s="16" customFormat="1" ht="15">
      <c r="A250" s="31"/>
      <c r="B250" s="20"/>
      <c r="C250" s="22"/>
      <c r="D250" s="2"/>
      <c r="E250" s="33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21"/>
      <c r="AF250" s="14"/>
      <c r="AG250" s="14"/>
      <c r="AH250" s="14"/>
      <c r="AI250" s="14"/>
      <c r="AJ250" s="14"/>
      <c r="AK250" s="14"/>
      <c r="AL250" s="14"/>
      <c r="AM250" s="14"/>
      <c r="AN250" s="14"/>
      <c r="CW250"/>
      <c r="CX250"/>
      <c r="CY250"/>
    </row>
    <row r="251" spans="1:103" s="16" customFormat="1" ht="15">
      <c r="A251" s="31"/>
      <c r="B251" s="20"/>
      <c r="C251" s="22"/>
      <c r="D251" s="2"/>
      <c r="E251" s="33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21"/>
      <c r="AF251" s="14"/>
      <c r="AG251" s="14"/>
      <c r="AH251" s="14"/>
      <c r="AI251" s="14"/>
      <c r="AJ251" s="14"/>
      <c r="AK251" s="14"/>
      <c r="AL251" s="14"/>
      <c r="AM251" s="14"/>
      <c r="AN251" s="14"/>
      <c r="CW251"/>
      <c r="CX251"/>
      <c r="CY251"/>
    </row>
    <row r="252" spans="1:103" s="16" customFormat="1" ht="15">
      <c r="A252" s="31"/>
      <c r="B252" s="20"/>
      <c r="C252" s="22"/>
      <c r="D252" s="2"/>
      <c r="E252" s="33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21"/>
      <c r="AF252" s="14"/>
      <c r="AG252" s="14"/>
      <c r="AH252" s="14"/>
      <c r="AI252" s="14"/>
      <c r="AJ252" s="14"/>
      <c r="AK252" s="14"/>
      <c r="AL252" s="14"/>
      <c r="AM252" s="14"/>
      <c r="AN252" s="14"/>
      <c r="CW252"/>
      <c r="CX252"/>
      <c r="CY252"/>
    </row>
    <row r="253" spans="1:103" s="16" customFormat="1" ht="15">
      <c r="A253" s="31"/>
      <c r="B253" s="20"/>
      <c r="C253" s="22"/>
      <c r="D253" s="2"/>
      <c r="E253" s="33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21"/>
      <c r="AF253" s="14"/>
      <c r="AG253" s="14"/>
      <c r="AH253" s="14"/>
      <c r="AI253" s="14"/>
      <c r="AJ253" s="14"/>
      <c r="AK253" s="14"/>
      <c r="AL253" s="14"/>
      <c r="AM253" s="14"/>
      <c r="AN253" s="14"/>
      <c r="CW253"/>
      <c r="CX253"/>
      <c r="CY253"/>
    </row>
    <row r="254" spans="1:103" s="16" customFormat="1" ht="15">
      <c r="A254" s="31"/>
      <c r="B254" s="20"/>
      <c r="C254" s="22"/>
      <c r="D254" s="2"/>
      <c r="E254" s="33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21"/>
      <c r="AF254" s="14"/>
      <c r="AG254" s="14"/>
      <c r="AH254" s="14"/>
      <c r="AI254" s="14"/>
      <c r="AJ254" s="14"/>
      <c r="AK254" s="14"/>
      <c r="AL254" s="14"/>
      <c r="AM254" s="14"/>
      <c r="AN254" s="14"/>
      <c r="CW254"/>
      <c r="CX254"/>
      <c r="CY254"/>
    </row>
    <row r="255" spans="1:103" s="16" customFormat="1" ht="15">
      <c r="A255" s="31"/>
      <c r="B255" s="20"/>
      <c r="C255" s="22"/>
      <c r="D255" s="2"/>
      <c r="E255" s="33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21"/>
      <c r="AF255" s="14"/>
      <c r="AG255" s="14"/>
      <c r="AH255" s="14"/>
      <c r="AI255" s="14"/>
      <c r="AJ255" s="14"/>
      <c r="AK255" s="14"/>
      <c r="AL255" s="14"/>
      <c r="AM255" s="14"/>
      <c r="AN255" s="14"/>
      <c r="CW255"/>
      <c r="CX255"/>
      <c r="CY255"/>
    </row>
    <row r="256" spans="1:103" s="16" customFormat="1" ht="15">
      <c r="A256" s="31"/>
      <c r="B256" s="20"/>
      <c r="C256" s="22"/>
      <c r="D256" s="2"/>
      <c r="E256" s="33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21"/>
      <c r="AF256" s="14"/>
      <c r="AG256" s="14"/>
      <c r="AH256" s="14"/>
      <c r="AI256" s="14"/>
      <c r="AJ256" s="14"/>
      <c r="AK256" s="14"/>
      <c r="AL256" s="14"/>
      <c r="AM256" s="14"/>
      <c r="AN256" s="14"/>
      <c r="CW256"/>
      <c r="CX256"/>
      <c r="CY256"/>
    </row>
    <row r="257" spans="1:103" s="16" customFormat="1" ht="15">
      <c r="A257" s="31"/>
      <c r="B257" s="20"/>
      <c r="C257" s="22"/>
      <c r="D257" s="2"/>
      <c r="E257" s="33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21"/>
      <c r="AF257" s="14"/>
      <c r="AG257" s="14"/>
      <c r="AH257" s="14"/>
      <c r="AI257" s="14"/>
      <c r="AJ257" s="14"/>
      <c r="AK257" s="14"/>
      <c r="AL257" s="14"/>
      <c r="AM257" s="14"/>
      <c r="AN257" s="14"/>
      <c r="CW257"/>
      <c r="CX257"/>
      <c r="CY257"/>
    </row>
    <row r="258" spans="1:103" s="16" customFormat="1" ht="15">
      <c r="A258" s="31"/>
      <c r="B258" s="20"/>
      <c r="C258" s="22"/>
      <c r="D258" s="2"/>
      <c r="E258" s="33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21"/>
      <c r="AF258" s="14"/>
      <c r="AG258" s="14"/>
      <c r="AH258" s="14"/>
      <c r="AI258" s="14"/>
      <c r="AJ258" s="14"/>
      <c r="AK258" s="14"/>
      <c r="AL258" s="14"/>
      <c r="AM258" s="14"/>
      <c r="AN258" s="14"/>
      <c r="CW258"/>
      <c r="CX258"/>
      <c r="CY258"/>
    </row>
    <row r="259" spans="1:103" s="16" customFormat="1" ht="15">
      <c r="A259" s="31"/>
      <c r="B259" s="20"/>
      <c r="C259" s="22"/>
      <c r="D259" s="2"/>
      <c r="E259" s="33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21"/>
      <c r="AF259" s="14"/>
      <c r="AG259" s="14"/>
      <c r="AH259" s="14"/>
      <c r="AI259" s="14"/>
      <c r="AJ259" s="14"/>
      <c r="AK259" s="14"/>
      <c r="AL259" s="14"/>
      <c r="AM259" s="14"/>
      <c r="AN259" s="14"/>
      <c r="CW259"/>
      <c r="CX259"/>
      <c r="CY259"/>
    </row>
    <row r="260" spans="1:103" s="16" customFormat="1" ht="15">
      <c r="A260" s="31"/>
      <c r="B260" s="20"/>
      <c r="C260" s="22"/>
      <c r="D260" s="2"/>
      <c r="E260" s="33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21"/>
      <c r="AF260" s="14"/>
      <c r="AG260" s="14"/>
      <c r="AH260" s="14"/>
      <c r="AI260" s="14"/>
      <c r="AJ260" s="14"/>
      <c r="AK260" s="14"/>
      <c r="AL260" s="14"/>
      <c r="AM260" s="14"/>
      <c r="AN260" s="14"/>
      <c r="CW260"/>
      <c r="CX260"/>
      <c r="CY260"/>
    </row>
    <row r="261" spans="1:103" s="16" customFormat="1" ht="15">
      <c r="A261" s="31"/>
      <c r="B261" s="20"/>
      <c r="C261" s="22"/>
      <c r="D261" s="2"/>
      <c r="E261" s="33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21"/>
      <c r="AF261" s="14"/>
      <c r="AG261" s="14"/>
      <c r="AH261" s="14"/>
      <c r="AI261" s="14"/>
      <c r="AJ261" s="14"/>
      <c r="AK261" s="14"/>
      <c r="AL261" s="14"/>
      <c r="AM261" s="14"/>
      <c r="AN261" s="14"/>
      <c r="CW261"/>
      <c r="CX261"/>
      <c r="CY261"/>
    </row>
    <row r="262" spans="1:103" s="16" customFormat="1" ht="15">
      <c r="A262" s="31"/>
      <c r="B262" s="20"/>
      <c r="C262" s="22"/>
      <c r="D262" s="2"/>
      <c r="E262" s="33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21"/>
      <c r="AF262" s="14"/>
      <c r="AG262" s="14"/>
      <c r="AH262" s="14"/>
      <c r="AI262" s="14"/>
      <c r="AJ262" s="14"/>
      <c r="AK262" s="14"/>
      <c r="AL262" s="14"/>
      <c r="AM262" s="14"/>
      <c r="AN262" s="14"/>
      <c r="CW262"/>
      <c r="CX262"/>
      <c r="CY262"/>
    </row>
    <row r="263" spans="1:103" s="16" customFormat="1" ht="15">
      <c r="A263" s="31"/>
      <c r="B263" s="20"/>
      <c r="C263" s="22"/>
      <c r="D263" s="2"/>
      <c r="E263" s="33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21"/>
      <c r="AF263" s="14"/>
      <c r="AG263" s="14"/>
      <c r="AH263" s="14"/>
      <c r="AI263" s="14"/>
      <c r="AJ263" s="14"/>
      <c r="AK263" s="14"/>
      <c r="AL263" s="14"/>
      <c r="AM263" s="14"/>
      <c r="AN263" s="14"/>
      <c r="CW263"/>
      <c r="CX263"/>
      <c r="CY263"/>
    </row>
    <row r="264" spans="1:103" s="16" customFormat="1" ht="15">
      <c r="A264" s="31"/>
      <c r="B264" s="20"/>
      <c r="C264" s="22"/>
      <c r="D264" s="2"/>
      <c r="E264" s="33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21"/>
      <c r="AF264" s="14"/>
      <c r="AG264" s="14"/>
      <c r="AH264" s="14"/>
      <c r="AI264" s="14"/>
      <c r="AJ264" s="14"/>
      <c r="AK264" s="14"/>
      <c r="AL264" s="14"/>
      <c r="AM264" s="14"/>
      <c r="AN264" s="14"/>
      <c r="CW264"/>
      <c r="CX264"/>
      <c r="CY264"/>
    </row>
    <row r="265" spans="1:103" s="16" customFormat="1" ht="15">
      <c r="A265" s="31"/>
      <c r="B265" s="20"/>
      <c r="C265" s="22"/>
      <c r="D265" s="2"/>
      <c r="E265" s="33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21"/>
      <c r="AF265" s="14"/>
      <c r="AG265" s="14"/>
      <c r="AH265" s="14"/>
      <c r="AI265" s="14"/>
      <c r="AJ265" s="14"/>
      <c r="AK265" s="14"/>
      <c r="AL265" s="14"/>
      <c r="AM265" s="14"/>
      <c r="AN265" s="14"/>
      <c r="CW265"/>
      <c r="CX265"/>
      <c r="CY265"/>
    </row>
    <row r="266" spans="1:103" s="16" customFormat="1" ht="15">
      <c r="A266" s="31"/>
      <c r="B266" s="20"/>
      <c r="C266" s="22"/>
      <c r="D266" s="2"/>
      <c r="E266" s="33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21"/>
      <c r="AF266" s="14"/>
      <c r="AG266" s="14"/>
      <c r="AH266" s="14"/>
      <c r="AI266" s="14"/>
      <c r="AJ266" s="14"/>
      <c r="AK266" s="14"/>
      <c r="AL266" s="14"/>
      <c r="AM266" s="14"/>
      <c r="AN266" s="14"/>
      <c r="CW266"/>
      <c r="CX266"/>
      <c r="CY266"/>
    </row>
    <row r="267" spans="1:103" s="16" customFormat="1" ht="15">
      <c r="A267" s="31"/>
      <c r="B267" s="20"/>
      <c r="C267" s="22"/>
      <c r="D267" s="2"/>
      <c r="E267" s="33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21"/>
      <c r="AF267" s="14"/>
      <c r="AG267" s="14"/>
      <c r="AH267" s="14"/>
      <c r="AI267" s="14"/>
      <c r="AJ267" s="14"/>
      <c r="AK267" s="14"/>
      <c r="AL267" s="14"/>
      <c r="AM267" s="14"/>
      <c r="AN267" s="14"/>
      <c r="CW267"/>
      <c r="CX267"/>
      <c r="CY267"/>
    </row>
    <row r="268" spans="1:103" s="16" customFormat="1" ht="15">
      <c r="A268" s="31"/>
      <c r="B268" s="20"/>
      <c r="C268" s="22"/>
      <c r="D268" s="2"/>
      <c r="E268" s="33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21"/>
      <c r="AF268" s="14"/>
      <c r="AG268" s="14"/>
      <c r="AH268" s="14"/>
      <c r="AI268" s="14"/>
      <c r="AJ268" s="14"/>
      <c r="AK268" s="14"/>
      <c r="AL268" s="14"/>
      <c r="AM268" s="14"/>
      <c r="AN268" s="14"/>
      <c r="CW268"/>
      <c r="CX268"/>
      <c r="CY268"/>
    </row>
    <row r="269" spans="1:103" s="16" customFormat="1" ht="15">
      <c r="A269" s="31"/>
      <c r="B269" s="20"/>
      <c r="C269" s="22"/>
      <c r="D269" s="2"/>
      <c r="E269" s="33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21"/>
      <c r="AF269" s="14"/>
      <c r="AG269" s="14"/>
      <c r="AH269" s="14"/>
      <c r="AI269" s="14"/>
      <c r="AJ269" s="14"/>
      <c r="AK269" s="14"/>
      <c r="AL269" s="14"/>
      <c r="AM269" s="14"/>
      <c r="AN269" s="14"/>
      <c r="CW269"/>
      <c r="CX269"/>
      <c r="CY269"/>
    </row>
    <row r="270" spans="1:103" s="16" customFormat="1" ht="15">
      <c r="A270" s="31"/>
      <c r="B270" s="20"/>
      <c r="C270" s="22"/>
      <c r="D270" s="2"/>
      <c r="E270" s="33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21"/>
      <c r="AF270" s="14"/>
      <c r="AG270" s="14"/>
      <c r="AH270" s="14"/>
      <c r="AI270" s="14"/>
      <c r="AJ270" s="14"/>
      <c r="AK270" s="14"/>
      <c r="AL270" s="14"/>
      <c r="AM270" s="14"/>
      <c r="AN270" s="14"/>
      <c r="CW270"/>
      <c r="CX270"/>
      <c r="CY270"/>
    </row>
    <row r="271" spans="1:103" s="16" customFormat="1" ht="15">
      <c r="A271" s="31"/>
      <c r="B271" s="20"/>
      <c r="C271" s="22"/>
      <c r="D271" s="2"/>
      <c r="E271" s="33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21"/>
      <c r="AF271" s="14"/>
      <c r="AG271" s="14"/>
      <c r="AH271" s="14"/>
      <c r="AI271" s="14"/>
      <c r="AJ271" s="14"/>
      <c r="AK271" s="14"/>
      <c r="AL271" s="14"/>
      <c r="AM271" s="14"/>
      <c r="AN271" s="14"/>
      <c r="CW271"/>
      <c r="CX271"/>
      <c r="CY271"/>
    </row>
    <row r="272" spans="1:103" s="16" customFormat="1" ht="15">
      <c r="A272" s="31"/>
      <c r="B272" s="20"/>
      <c r="C272" s="22"/>
      <c r="D272" s="2"/>
      <c r="E272" s="33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21"/>
      <c r="AF272" s="14"/>
      <c r="AG272" s="14"/>
      <c r="AH272" s="14"/>
      <c r="AI272" s="14"/>
      <c r="AJ272" s="14"/>
      <c r="AK272" s="14"/>
      <c r="AL272" s="14"/>
      <c r="AM272" s="14"/>
      <c r="AN272" s="14"/>
      <c r="CW272"/>
      <c r="CX272"/>
      <c r="CY272"/>
    </row>
    <row r="273" spans="1:103" s="16" customFormat="1" ht="15">
      <c r="A273" s="31"/>
      <c r="B273" s="20"/>
      <c r="C273" s="22"/>
      <c r="D273" s="2"/>
      <c r="E273" s="33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21"/>
      <c r="AF273" s="14"/>
      <c r="AG273" s="14"/>
      <c r="AH273" s="14"/>
      <c r="AI273" s="14"/>
      <c r="AJ273" s="14"/>
      <c r="AK273" s="14"/>
      <c r="AL273" s="14"/>
      <c r="AM273" s="14"/>
      <c r="AN273" s="14"/>
      <c r="CW273"/>
      <c r="CX273"/>
      <c r="CY273"/>
    </row>
    <row r="274" spans="1:103" s="16" customFormat="1" ht="15">
      <c r="A274" s="31"/>
      <c r="B274" s="20"/>
      <c r="C274" s="22"/>
      <c r="D274" s="2"/>
      <c r="E274" s="33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21"/>
      <c r="AF274" s="14"/>
      <c r="AG274" s="14"/>
      <c r="AH274" s="14"/>
      <c r="AI274" s="14"/>
      <c r="AJ274" s="14"/>
      <c r="AK274" s="14"/>
      <c r="AL274" s="14"/>
      <c r="AM274" s="14"/>
      <c r="AN274" s="14"/>
      <c r="CW274"/>
      <c r="CX274"/>
      <c r="CY274"/>
    </row>
    <row r="275" spans="1:103" s="16" customFormat="1" ht="15">
      <c r="A275" s="31"/>
      <c r="B275" s="20"/>
      <c r="C275" s="22"/>
      <c r="D275" s="2"/>
      <c r="E275" s="33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21"/>
      <c r="AF275" s="14"/>
      <c r="AG275" s="14"/>
      <c r="AH275" s="14"/>
      <c r="AI275" s="14"/>
      <c r="AJ275" s="14"/>
      <c r="AK275" s="14"/>
      <c r="AL275" s="14"/>
      <c r="AM275" s="14"/>
      <c r="AN275" s="14"/>
      <c r="CW275"/>
      <c r="CX275"/>
      <c r="CY275"/>
    </row>
    <row r="276" spans="1:103" s="16" customFormat="1" ht="15">
      <c r="A276" s="31"/>
      <c r="B276" s="20"/>
      <c r="C276" s="22"/>
      <c r="D276" s="2"/>
      <c r="E276" s="33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21"/>
      <c r="AF276" s="14"/>
      <c r="AG276" s="14"/>
      <c r="AH276" s="14"/>
      <c r="AI276" s="14"/>
      <c r="AJ276" s="14"/>
      <c r="AK276" s="14"/>
      <c r="AL276" s="14"/>
      <c r="AM276" s="14"/>
      <c r="AN276" s="14"/>
      <c r="CW276"/>
      <c r="CX276"/>
      <c r="CY276"/>
    </row>
    <row r="277" spans="1:103" s="16" customFormat="1" ht="15">
      <c r="A277" s="31"/>
      <c r="B277" s="20"/>
      <c r="C277" s="22"/>
      <c r="D277" s="2"/>
      <c r="E277" s="33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21"/>
      <c r="AF277" s="14"/>
      <c r="AG277" s="14"/>
      <c r="AH277" s="14"/>
      <c r="AI277" s="14"/>
      <c r="AJ277" s="14"/>
      <c r="AK277" s="14"/>
      <c r="AL277" s="14"/>
      <c r="AM277" s="14"/>
      <c r="AN277" s="14"/>
      <c r="CW277"/>
      <c r="CX277"/>
      <c r="CY277"/>
    </row>
    <row r="278" spans="1:103" s="16" customFormat="1" ht="15">
      <c r="A278" s="31"/>
      <c r="B278" s="20"/>
      <c r="C278" s="22"/>
      <c r="D278" s="2"/>
      <c r="E278" s="33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21"/>
      <c r="AF278" s="14"/>
      <c r="AG278" s="14"/>
      <c r="AH278" s="14"/>
      <c r="AI278" s="14"/>
      <c r="AJ278" s="14"/>
      <c r="AK278" s="14"/>
      <c r="AL278" s="14"/>
      <c r="AM278" s="14"/>
      <c r="AN278" s="14"/>
      <c r="CW278"/>
      <c r="CX278"/>
      <c r="CY278"/>
    </row>
    <row r="279" spans="1:103" s="16" customFormat="1" ht="15">
      <c r="A279" s="31"/>
      <c r="B279" s="20"/>
      <c r="C279" s="22"/>
      <c r="D279" s="2"/>
      <c r="E279" s="33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21"/>
      <c r="AF279" s="14"/>
      <c r="AG279" s="14"/>
      <c r="AH279" s="14"/>
      <c r="AI279" s="14"/>
      <c r="AJ279" s="14"/>
      <c r="AK279" s="14"/>
      <c r="AL279" s="14"/>
      <c r="AM279" s="14"/>
      <c r="AN279" s="14"/>
      <c r="CW279"/>
      <c r="CX279"/>
      <c r="CY279"/>
    </row>
    <row r="280" spans="1:103" s="16" customFormat="1" ht="15">
      <c r="A280" s="31"/>
      <c r="B280" s="20"/>
      <c r="C280" s="22"/>
      <c r="D280" s="2"/>
      <c r="E280" s="33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21"/>
      <c r="AF280" s="14"/>
      <c r="AG280" s="14"/>
      <c r="AH280" s="14"/>
      <c r="AI280" s="14"/>
      <c r="AJ280" s="14"/>
      <c r="AK280" s="14"/>
      <c r="AL280" s="14"/>
      <c r="AM280" s="14"/>
      <c r="AN280" s="14"/>
      <c r="CW280"/>
      <c r="CX280"/>
      <c r="CY280"/>
    </row>
    <row r="281" spans="1:103" s="16" customFormat="1" ht="15">
      <c r="A281" s="31"/>
      <c r="B281" s="20"/>
      <c r="C281" s="22"/>
      <c r="D281" s="2"/>
      <c r="E281" s="33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21"/>
      <c r="AF281" s="14"/>
      <c r="AG281" s="14"/>
      <c r="AH281" s="14"/>
      <c r="AI281" s="14"/>
      <c r="AJ281" s="14"/>
      <c r="AK281" s="14"/>
      <c r="AL281" s="14"/>
      <c r="AM281" s="14"/>
      <c r="AN281" s="14"/>
      <c r="CW281"/>
      <c r="CX281"/>
      <c r="CY281"/>
    </row>
    <row r="282" spans="1:103" s="16" customFormat="1" ht="15">
      <c r="A282" s="31"/>
      <c r="B282" s="20"/>
      <c r="C282" s="22"/>
      <c r="D282" s="2"/>
      <c r="E282" s="33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21"/>
      <c r="AF282" s="14"/>
      <c r="AG282" s="14"/>
      <c r="AH282" s="14"/>
      <c r="AI282" s="14"/>
      <c r="AJ282" s="14"/>
      <c r="AK282" s="14"/>
      <c r="AL282" s="14"/>
      <c r="AM282" s="14"/>
      <c r="AN282" s="14"/>
      <c r="CW282"/>
      <c r="CX282"/>
      <c r="CY282"/>
    </row>
    <row r="283" spans="1:103" s="16" customFormat="1" ht="15">
      <c r="A283" s="31"/>
      <c r="B283" s="20"/>
      <c r="C283" s="22"/>
      <c r="D283" s="2"/>
      <c r="E283" s="33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21"/>
      <c r="AF283" s="14"/>
      <c r="AG283" s="14"/>
      <c r="AH283" s="14"/>
      <c r="AI283" s="14"/>
      <c r="AJ283" s="14"/>
      <c r="AK283" s="14"/>
      <c r="AL283" s="14"/>
      <c r="AM283" s="14"/>
      <c r="AN283" s="14"/>
      <c r="CW283"/>
      <c r="CX283"/>
      <c r="CY283"/>
    </row>
    <row r="284" spans="1:103" s="16" customFormat="1" ht="15">
      <c r="A284" s="31"/>
      <c r="B284" s="20"/>
      <c r="C284" s="22"/>
      <c r="D284" s="2"/>
      <c r="E284" s="33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21"/>
      <c r="AF284" s="14"/>
      <c r="AG284" s="14"/>
      <c r="AH284" s="14"/>
      <c r="AI284" s="14"/>
      <c r="AJ284" s="14"/>
      <c r="AK284" s="14"/>
      <c r="AL284" s="14"/>
      <c r="AM284" s="14"/>
      <c r="AN284" s="14"/>
      <c r="CW284"/>
      <c r="CX284"/>
      <c r="CY284"/>
    </row>
    <row r="285" spans="1:103" s="16" customFormat="1" ht="15">
      <c r="A285" s="31"/>
      <c r="B285" s="20"/>
      <c r="C285" s="22"/>
      <c r="D285" s="2"/>
      <c r="E285" s="33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21"/>
      <c r="AF285" s="14"/>
      <c r="AG285" s="14"/>
      <c r="AH285" s="14"/>
      <c r="AI285" s="14"/>
      <c r="AJ285" s="14"/>
      <c r="AK285" s="14"/>
      <c r="AL285" s="14"/>
      <c r="AM285" s="14"/>
      <c r="AN285" s="14"/>
      <c r="CW285"/>
      <c r="CX285"/>
      <c r="CY285"/>
    </row>
    <row r="286" spans="1:103" s="16" customFormat="1" ht="15">
      <c r="A286" s="31"/>
      <c r="B286" s="20"/>
      <c r="C286" s="22"/>
      <c r="D286" s="2"/>
      <c r="E286" s="33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21"/>
      <c r="AF286" s="14"/>
      <c r="AG286" s="14"/>
      <c r="AH286" s="14"/>
      <c r="AI286" s="14"/>
      <c r="AJ286" s="14"/>
      <c r="AK286" s="14"/>
      <c r="AL286" s="14"/>
      <c r="AM286" s="14"/>
      <c r="AN286" s="14"/>
      <c r="CW286"/>
      <c r="CX286"/>
      <c r="CY286"/>
    </row>
    <row r="287" spans="1:103" s="16" customFormat="1" ht="15">
      <c r="A287" s="31"/>
      <c r="B287" s="20"/>
      <c r="C287" s="22"/>
      <c r="D287" s="2"/>
      <c r="E287" s="33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21"/>
      <c r="AF287" s="14"/>
      <c r="AG287" s="14"/>
      <c r="AH287" s="14"/>
      <c r="AI287" s="14"/>
      <c r="AJ287" s="14"/>
      <c r="AK287" s="14"/>
      <c r="AL287" s="14"/>
      <c r="AM287" s="14"/>
      <c r="AN287" s="14"/>
      <c r="CW287"/>
      <c r="CX287"/>
      <c r="CY287"/>
    </row>
    <row r="288" spans="1:103" s="16" customFormat="1" ht="15">
      <c r="A288" s="31"/>
      <c r="B288" s="20"/>
      <c r="C288" s="22"/>
      <c r="D288" s="2"/>
      <c r="E288" s="33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21"/>
      <c r="AF288" s="14"/>
      <c r="AG288" s="14"/>
      <c r="AH288" s="14"/>
      <c r="AI288" s="14"/>
      <c r="AJ288" s="14"/>
      <c r="AK288" s="14"/>
      <c r="AL288" s="14"/>
      <c r="AM288" s="14"/>
      <c r="AN288" s="14"/>
      <c r="CW288"/>
      <c r="CX288"/>
      <c r="CY288"/>
    </row>
    <row r="289" spans="1:103" s="16" customFormat="1" ht="15">
      <c r="A289" s="31"/>
      <c r="B289" s="20"/>
      <c r="C289" s="22"/>
      <c r="D289" s="2"/>
      <c r="E289" s="33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21"/>
      <c r="AF289" s="14"/>
      <c r="AG289" s="14"/>
      <c r="AH289" s="14"/>
      <c r="AI289" s="14"/>
      <c r="AJ289" s="14"/>
      <c r="AK289" s="14"/>
      <c r="AL289" s="14"/>
      <c r="AM289" s="14"/>
      <c r="AN289" s="14"/>
      <c r="CW289"/>
      <c r="CX289"/>
      <c r="CY289"/>
    </row>
    <row r="290" spans="1:103" s="16" customFormat="1" ht="15">
      <c r="A290" s="31"/>
      <c r="B290" s="20"/>
      <c r="C290" s="22"/>
      <c r="D290" s="2"/>
      <c r="E290" s="33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21"/>
      <c r="AF290" s="14"/>
      <c r="AG290" s="14"/>
      <c r="AH290" s="14"/>
      <c r="AI290" s="14"/>
      <c r="AJ290" s="14"/>
      <c r="AK290" s="14"/>
      <c r="AL290" s="14"/>
      <c r="AM290" s="14"/>
      <c r="AN290" s="14"/>
      <c r="CW290"/>
      <c r="CX290"/>
      <c r="CY290"/>
    </row>
    <row r="291" spans="1:103" s="16" customFormat="1" ht="15">
      <c r="A291" s="31"/>
      <c r="B291" s="20"/>
      <c r="C291" s="22"/>
      <c r="D291" s="2"/>
      <c r="E291" s="33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21"/>
      <c r="AF291" s="14"/>
      <c r="AG291" s="14"/>
      <c r="AH291" s="14"/>
      <c r="AI291" s="14"/>
      <c r="AJ291" s="14"/>
      <c r="AK291" s="14"/>
      <c r="AL291" s="14"/>
      <c r="AM291" s="14"/>
      <c r="AN291" s="14"/>
      <c r="CW291"/>
      <c r="CX291"/>
      <c r="CY291"/>
    </row>
    <row r="292" spans="1:103" s="16" customFormat="1" ht="15">
      <c r="A292" s="31"/>
      <c r="B292" s="20"/>
      <c r="C292" s="22"/>
      <c r="D292" s="2"/>
      <c r="E292" s="33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21"/>
      <c r="AF292" s="14"/>
      <c r="AG292" s="14"/>
      <c r="AH292" s="14"/>
      <c r="AI292" s="14"/>
      <c r="AJ292" s="14"/>
      <c r="AK292" s="14"/>
      <c r="AL292" s="14"/>
      <c r="AM292" s="14"/>
      <c r="AN292" s="14"/>
      <c r="CW292"/>
      <c r="CX292"/>
      <c r="CY292"/>
    </row>
    <row r="293" spans="1:103" s="16" customFormat="1" ht="15">
      <c r="A293" s="31"/>
      <c r="B293" s="20"/>
      <c r="C293" s="22"/>
      <c r="D293" s="2"/>
      <c r="E293" s="33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21"/>
      <c r="AF293" s="14"/>
      <c r="AG293" s="14"/>
      <c r="AH293" s="14"/>
      <c r="AI293" s="14"/>
      <c r="AJ293" s="14"/>
      <c r="AK293" s="14"/>
      <c r="AL293" s="14"/>
      <c r="AM293" s="14"/>
      <c r="AN293" s="14"/>
      <c r="CW293"/>
      <c r="CX293"/>
      <c r="CY293"/>
    </row>
    <row r="294" spans="1:103" s="16" customFormat="1" ht="15">
      <c r="A294" s="31"/>
      <c r="B294" s="20"/>
      <c r="C294" s="22"/>
      <c r="D294" s="2"/>
      <c r="E294" s="33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21"/>
      <c r="AF294" s="14"/>
      <c r="AG294" s="14"/>
      <c r="AH294" s="14"/>
      <c r="AI294" s="14"/>
      <c r="AJ294" s="14"/>
      <c r="AK294" s="14"/>
      <c r="AL294" s="14"/>
      <c r="AM294" s="14"/>
      <c r="AN294" s="14"/>
      <c r="CW294"/>
      <c r="CX294"/>
      <c r="CY294"/>
    </row>
    <row r="295" spans="1:103" s="16" customFormat="1" ht="15">
      <c r="A295" s="31"/>
      <c r="B295" s="20"/>
      <c r="C295" s="22"/>
      <c r="D295" s="2"/>
      <c r="E295" s="33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21"/>
      <c r="AF295" s="14"/>
      <c r="AG295" s="14"/>
      <c r="AH295" s="14"/>
      <c r="AI295" s="14"/>
      <c r="AJ295" s="14"/>
      <c r="AK295" s="14"/>
      <c r="AL295" s="14"/>
      <c r="AM295" s="14"/>
      <c r="AN295" s="14"/>
      <c r="CW295"/>
      <c r="CX295"/>
      <c r="CY295"/>
    </row>
    <row r="296" spans="1:103" s="16" customFormat="1" ht="15">
      <c r="A296" s="31"/>
      <c r="B296" s="20"/>
      <c r="C296" s="22"/>
      <c r="D296" s="2"/>
      <c r="E296" s="33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21"/>
      <c r="AF296" s="14"/>
      <c r="AG296" s="14"/>
      <c r="AH296" s="14"/>
      <c r="AI296" s="14"/>
      <c r="AJ296" s="14"/>
      <c r="AK296" s="14"/>
      <c r="AL296" s="14"/>
      <c r="AM296" s="14"/>
      <c r="AN296" s="14"/>
      <c r="CW296"/>
      <c r="CX296"/>
      <c r="CY296"/>
    </row>
    <row r="297" spans="1:103" s="16" customFormat="1" ht="15">
      <c r="A297" s="31"/>
      <c r="B297" s="20"/>
      <c r="C297" s="22"/>
      <c r="D297" s="2"/>
      <c r="E297" s="33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21"/>
      <c r="AF297" s="14"/>
      <c r="AG297" s="14"/>
      <c r="AH297" s="14"/>
      <c r="AI297" s="14"/>
      <c r="AJ297" s="14"/>
      <c r="AK297" s="14"/>
      <c r="AL297" s="14"/>
      <c r="AM297" s="14"/>
      <c r="AN297" s="14"/>
      <c r="CW297"/>
      <c r="CX297"/>
      <c r="CY297"/>
    </row>
    <row r="298" spans="1:103" s="16" customFormat="1" ht="15">
      <c r="A298" s="31"/>
      <c r="B298" s="20"/>
      <c r="C298" s="22"/>
      <c r="D298" s="2"/>
      <c r="E298" s="33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21"/>
      <c r="AF298" s="14"/>
      <c r="AG298" s="14"/>
      <c r="AH298" s="14"/>
      <c r="AI298" s="14"/>
      <c r="AJ298" s="14"/>
      <c r="AK298" s="14"/>
      <c r="AL298" s="14"/>
      <c r="AM298" s="14"/>
      <c r="AN298" s="14"/>
      <c r="CW298"/>
      <c r="CX298"/>
      <c r="CY298"/>
    </row>
    <row r="299" spans="1:103" s="16" customFormat="1" ht="15">
      <c r="A299" s="31"/>
      <c r="B299" s="20"/>
      <c r="C299" s="22"/>
      <c r="D299" s="2"/>
      <c r="E299" s="33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21"/>
      <c r="AF299" s="14"/>
      <c r="AG299" s="14"/>
      <c r="AH299" s="14"/>
      <c r="AI299" s="14"/>
      <c r="AJ299" s="14"/>
      <c r="AK299" s="14"/>
      <c r="AL299" s="14"/>
      <c r="AM299" s="14"/>
      <c r="AN299" s="14"/>
      <c r="CW299"/>
      <c r="CX299"/>
      <c r="CY299"/>
    </row>
    <row r="300" spans="1:103" s="16" customFormat="1" ht="15">
      <c r="A300" s="31"/>
      <c r="B300" s="20"/>
      <c r="C300" s="22"/>
      <c r="D300" s="2"/>
      <c r="E300" s="33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21"/>
      <c r="AF300" s="14"/>
      <c r="AG300" s="14"/>
      <c r="AH300" s="14"/>
      <c r="AI300" s="14"/>
      <c r="AJ300" s="14"/>
      <c r="AK300" s="14"/>
      <c r="AL300" s="14"/>
      <c r="AM300" s="14"/>
      <c r="AN300" s="14"/>
      <c r="CW300"/>
      <c r="CX300"/>
      <c r="CY300"/>
    </row>
    <row r="301" spans="1:103" s="16" customFormat="1" ht="15">
      <c r="A301" s="31"/>
      <c r="B301" s="20"/>
      <c r="C301" s="22"/>
      <c r="D301" s="2"/>
      <c r="E301" s="33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21"/>
      <c r="AF301" s="14"/>
      <c r="AG301" s="14"/>
      <c r="AH301" s="14"/>
      <c r="AI301" s="14"/>
      <c r="AJ301" s="14"/>
      <c r="AK301" s="14"/>
      <c r="AL301" s="14"/>
      <c r="AM301" s="14"/>
      <c r="AN301" s="14"/>
      <c r="CW301"/>
      <c r="CX301"/>
      <c r="CY301"/>
    </row>
    <row r="302" spans="1:103" s="16" customFormat="1" ht="15">
      <c r="A302" s="31"/>
      <c r="B302" s="20"/>
      <c r="C302" s="22"/>
      <c r="D302" s="2"/>
      <c r="E302" s="33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21"/>
      <c r="AF302" s="14"/>
      <c r="AG302" s="14"/>
      <c r="AH302" s="14"/>
      <c r="AI302" s="14"/>
      <c r="AJ302" s="14"/>
      <c r="AK302" s="14"/>
      <c r="AL302" s="14"/>
      <c r="AM302" s="14"/>
      <c r="AN302" s="14"/>
      <c r="CW302"/>
      <c r="CX302"/>
      <c r="CY302"/>
    </row>
    <row r="303" spans="1:103" s="16" customFormat="1" ht="15">
      <c r="A303" s="31"/>
      <c r="B303" s="20"/>
      <c r="C303" s="22"/>
      <c r="D303" s="2"/>
      <c r="E303" s="33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21"/>
      <c r="AF303" s="14"/>
      <c r="AG303" s="14"/>
      <c r="AH303" s="14"/>
      <c r="AI303" s="14"/>
      <c r="AJ303" s="14"/>
      <c r="AK303" s="14"/>
      <c r="AL303" s="14"/>
      <c r="AM303" s="14"/>
      <c r="AN303" s="14"/>
      <c r="CW303"/>
      <c r="CX303"/>
      <c r="CY303"/>
    </row>
    <row r="304" spans="1:103" s="16" customFormat="1" ht="15">
      <c r="A304" s="31"/>
      <c r="B304" s="20"/>
      <c r="C304" s="22"/>
      <c r="D304" s="2"/>
      <c r="E304" s="33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21"/>
      <c r="AF304" s="14"/>
      <c r="AG304" s="14"/>
      <c r="AH304" s="14"/>
      <c r="AI304" s="14"/>
      <c r="AJ304" s="14"/>
      <c r="AK304" s="14"/>
      <c r="AL304" s="14"/>
      <c r="AM304" s="14"/>
      <c r="AN304" s="14"/>
      <c r="CW304"/>
      <c r="CX304"/>
      <c r="CY304"/>
    </row>
    <row r="305" spans="1:103" s="16" customFormat="1" ht="15">
      <c r="A305" s="31"/>
      <c r="B305" s="20"/>
      <c r="C305" s="22"/>
      <c r="D305" s="2"/>
      <c r="E305" s="33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21"/>
      <c r="AF305" s="14"/>
      <c r="AG305" s="14"/>
      <c r="AH305" s="14"/>
      <c r="AI305" s="14"/>
      <c r="AJ305" s="14"/>
      <c r="AK305" s="14"/>
      <c r="AL305" s="14"/>
      <c r="AM305" s="14"/>
      <c r="AN305" s="14"/>
      <c r="CW305"/>
      <c r="CX305"/>
      <c r="CY305"/>
    </row>
    <row r="306" spans="1:103" s="16" customFormat="1" ht="15">
      <c r="A306" s="31"/>
      <c r="B306" s="20"/>
      <c r="C306" s="22"/>
      <c r="D306" s="2"/>
      <c r="E306" s="33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21"/>
      <c r="AF306" s="14"/>
      <c r="AG306" s="14"/>
      <c r="AH306" s="14"/>
      <c r="AI306" s="14"/>
      <c r="AJ306" s="14"/>
      <c r="AK306" s="14"/>
      <c r="AL306" s="14"/>
      <c r="AM306" s="14"/>
      <c r="AN306" s="14"/>
      <c r="CW306"/>
      <c r="CX306"/>
      <c r="CY306"/>
    </row>
    <row r="307" spans="1:103" s="16" customFormat="1" ht="15">
      <c r="A307" s="31"/>
      <c r="B307" s="20"/>
      <c r="C307" s="22"/>
      <c r="D307" s="2"/>
      <c r="E307" s="33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21"/>
      <c r="AF307" s="14"/>
      <c r="AG307" s="14"/>
      <c r="AH307" s="14"/>
      <c r="AI307" s="14"/>
      <c r="AJ307" s="14"/>
      <c r="AK307" s="14"/>
      <c r="AL307" s="14"/>
      <c r="AM307" s="14"/>
      <c r="AN307" s="14"/>
      <c r="CW307"/>
      <c r="CX307"/>
      <c r="CY307"/>
    </row>
    <row r="308" spans="1:103" s="16" customFormat="1" ht="15">
      <c r="A308" s="31"/>
      <c r="B308" s="20"/>
      <c r="C308" s="22"/>
      <c r="D308" s="2"/>
      <c r="E308" s="33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21"/>
      <c r="AF308" s="14"/>
      <c r="AG308" s="14"/>
      <c r="AH308" s="14"/>
      <c r="AI308" s="14"/>
      <c r="AJ308" s="14"/>
      <c r="AK308" s="14"/>
      <c r="AL308" s="14"/>
      <c r="AM308" s="14"/>
      <c r="AN308" s="14"/>
      <c r="CW308"/>
      <c r="CX308"/>
      <c r="CY308"/>
    </row>
    <row r="309" spans="1:103" s="16" customFormat="1" ht="15">
      <c r="A309" s="31"/>
      <c r="B309" s="20"/>
      <c r="C309" s="22"/>
      <c r="D309" s="2"/>
      <c r="E309" s="33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21"/>
      <c r="AF309" s="14"/>
      <c r="AG309" s="14"/>
      <c r="AH309" s="14"/>
      <c r="AI309" s="14"/>
      <c r="AJ309" s="14"/>
      <c r="AK309" s="14"/>
      <c r="AL309" s="14"/>
      <c r="AM309" s="14"/>
      <c r="AN309" s="14"/>
      <c r="CW309"/>
      <c r="CX309"/>
      <c r="CY309"/>
    </row>
    <row r="310" spans="1:103" s="16" customFormat="1" ht="15">
      <c r="A310" s="31"/>
      <c r="B310" s="20"/>
      <c r="C310" s="22"/>
      <c r="D310" s="2"/>
      <c r="E310" s="33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21"/>
      <c r="AF310" s="14"/>
      <c r="AG310" s="14"/>
      <c r="AH310" s="14"/>
      <c r="AI310" s="14"/>
      <c r="AJ310" s="14"/>
      <c r="AK310" s="14"/>
      <c r="AL310" s="14"/>
      <c r="AM310" s="14"/>
      <c r="AN310" s="14"/>
      <c r="CW310"/>
      <c r="CX310"/>
      <c r="CY310"/>
    </row>
    <row r="311" spans="1:103" s="16" customFormat="1" ht="15">
      <c r="A311" s="31"/>
      <c r="B311" s="20"/>
      <c r="C311" s="22"/>
      <c r="D311" s="2"/>
      <c r="E311" s="33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21"/>
      <c r="AF311" s="14"/>
      <c r="AG311" s="14"/>
      <c r="AH311" s="14"/>
      <c r="AI311" s="14"/>
      <c r="AJ311" s="14"/>
      <c r="AK311" s="14"/>
      <c r="AL311" s="14"/>
      <c r="AM311" s="14"/>
      <c r="AN311" s="14"/>
      <c r="CW311"/>
      <c r="CX311"/>
      <c r="CY311"/>
    </row>
    <row r="312" spans="1:103" s="16" customFormat="1" ht="15">
      <c r="A312" s="31"/>
      <c r="B312" s="20"/>
      <c r="C312" s="22"/>
      <c r="D312" s="2"/>
      <c r="E312" s="33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21"/>
      <c r="AF312" s="14"/>
      <c r="AG312" s="14"/>
      <c r="AH312" s="14"/>
      <c r="AI312" s="14"/>
      <c r="AJ312" s="14"/>
      <c r="AK312" s="14"/>
      <c r="AL312" s="14"/>
      <c r="AM312" s="14"/>
      <c r="AN312" s="14"/>
      <c r="CW312"/>
      <c r="CX312"/>
      <c r="CY312"/>
    </row>
    <row r="313" spans="1:103" s="16" customFormat="1" ht="15">
      <c r="A313" s="31"/>
      <c r="B313" s="20"/>
      <c r="C313" s="22"/>
      <c r="D313" s="2"/>
      <c r="E313" s="33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21"/>
      <c r="AF313" s="14"/>
      <c r="AG313" s="14"/>
      <c r="AH313" s="14"/>
      <c r="AI313" s="14"/>
      <c r="AJ313" s="14"/>
      <c r="AK313" s="14"/>
      <c r="AL313" s="14"/>
      <c r="AM313" s="14"/>
      <c r="AN313" s="14"/>
      <c r="CW313"/>
      <c r="CX313"/>
      <c r="CY313"/>
    </row>
    <row r="314" spans="1:103" s="16" customFormat="1" ht="15">
      <c r="A314" s="31"/>
      <c r="B314" s="20"/>
      <c r="C314" s="22"/>
      <c r="D314" s="2"/>
      <c r="E314" s="33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21"/>
      <c r="AF314" s="14"/>
      <c r="AG314" s="14"/>
      <c r="AH314" s="14"/>
      <c r="AI314" s="14"/>
      <c r="AJ314" s="14"/>
      <c r="AK314" s="14"/>
      <c r="AL314" s="14"/>
      <c r="AM314" s="14"/>
      <c r="AN314" s="14"/>
      <c r="CW314"/>
      <c r="CX314"/>
      <c r="CY314"/>
    </row>
    <row r="315" spans="1:103" s="16" customFormat="1" ht="15">
      <c r="A315" s="31"/>
      <c r="B315" s="20"/>
      <c r="C315" s="22"/>
      <c r="D315" s="2"/>
      <c r="E315" s="33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21"/>
      <c r="AF315" s="14"/>
      <c r="AG315" s="14"/>
      <c r="AH315" s="14"/>
      <c r="AI315" s="14"/>
      <c r="AJ315" s="14"/>
      <c r="AK315" s="14"/>
      <c r="AL315" s="14"/>
      <c r="AM315" s="14"/>
      <c r="AN315" s="14"/>
      <c r="CW315"/>
      <c r="CX315"/>
      <c r="CY315"/>
    </row>
    <row r="316" spans="1:103" s="16" customFormat="1" ht="15">
      <c r="A316" s="31"/>
      <c r="B316" s="20"/>
      <c r="C316" s="22"/>
      <c r="D316" s="2"/>
      <c r="E316" s="33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21"/>
      <c r="AF316" s="14"/>
      <c r="AG316" s="14"/>
      <c r="AH316" s="14"/>
      <c r="AI316" s="14"/>
      <c r="AJ316" s="14"/>
      <c r="AK316" s="14"/>
      <c r="AL316" s="14"/>
      <c r="AM316" s="14"/>
      <c r="AN316" s="14"/>
      <c r="CW316"/>
      <c r="CX316"/>
      <c r="CY316"/>
    </row>
    <row r="317" spans="1:103" s="16" customFormat="1" ht="15">
      <c r="A317" s="31"/>
      <c r="B317" s="20"/>
      <c r="C317" s="22"/>
      <c r="D317" s="2"/>
      <c r="E317" s="33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21"/>
      <c r="AF317" s="14"/>
      <c r="AG317" s="14"/>
      <c r="AH317" s="14"/>
      <c r="AI317" s="14"/>
      <c r="AJ317" s="14"/>
      <c r="AK317" s="14"/>
      <c r="AL317" s="14"/>
      <c r="AM317" s="14"/>
      <c r="AN317" s="14"/>
      <c r="CW317"/>
      <c r="CX317"/>
      <c r="CY317"/>
    </row>
    <row r="318" spans="1:103" s="16" customFormat="1" ht="15">
      <c r="A318" s="31"/>
      <c r="B318" s="20"/>
      <c r="C318" s="22"/>
      <c r="D318" s="2"/>
      <c r="E318" s="33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21"/>
      <c r="AF318" s="14"/>
      <c r="AG318" s="14"/>
      <c r="AH318" s="14"/>
      <c r="AI318" s="14"/>
      <c r="AJ318" s="14"/>
      <c r="AK318" s="14"/>
      <c r="AL318" s="14"/>
      <c r="AM318" s="14"/>
      <c r="AN318" s="14"/>
      <c r="CW318"/>
      <c r="CX318"/>
      <c r="CY318"/>
    </row>
    <row r="319" spans="1:103" s="16" customFormat="1" ht="15">
      <c r="A319" s="31"/>
      <c r="B319" s="20"/>
      <c r="C319" s="22"/>
      <c r="D319" s="2"/>
      <c r="E319" s="33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21"/>
      <c r="AF319" s="14"/>
      <c r="AG319" s="14"/>
      <c r="AH319" s="14"/>
      <c r="AI319" s="14"/>
      <c r="AJ319" s="14"/>
      <c r="AK319" s="14"/>
      <c r="AL319" s="14"/>
      <c r="AM319" s="14"/>
      <c r="AN319" s="14"/>
      <c r="CW319"/>
      <c r="CX319"/>
      <c r="CY319"/>
    </row>
    <row r="320" spans="1:103" s="16" customFormat="1" ht="15">
      <c r="A320" s="31"/>
      <c r="B320" s="20"/>
      <c r="C320" s="22"/>
      <c r="D320" s="2"/>
      <c r="E320" s="33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21"/>
      <c r="AF320" s="14"/>
      <c r="AG320" s="14"/>
      <c r="AH320" s="14"/>
      <c r="AI320" s="14"/>
      <c r="AJ320" s="14"/>
      <c r="AK320" s="14"/>
      <c r="AL320" s="14"/>
      <c r="AM320" s="14"/>
      <c r="AN320" s="14"/>
      <c r="CW320"/>
      <c r="CX320"/>
      <c r="CY320"/>
    </row>
    <row r="321" spans="1:103" s="16" customFormat="1" ht="15">
      <c r="A321" s="31"/>
      <c r="B321" s="20"/>
      <c r="C321" s="22"/>
      <c r="D321" s="2"/>
      <c r="E321" s="33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21"/>
      <c r="AF321" s="14"/>
      <c r="AG321" s="14"/>
      <c r="AH321" s="14"/>
      <c r="AI321" s="14"/>
      <c r="AJ321" s="14"/>
      <c r="AK321" s="14"/>
      <c r="AL321" s="14"/>
      <c r="AM321" s="14"/>
      <c r="AN321" s="14"/>
      <c r="CW321"/>
      <c r="CX321"/>
      <c r="CY321"/>
    </row>
    <row r="322" spans="1:103" s="16" customFormat="1" ht="15">
      <c r="A322" s="31"/>
      <c r="B322" s="20"/>
      <c r="C322" s="22"/>
      <c r="D322" s="2"/>
      <c r="E322" s="33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21"/>
      <c r="AF322" s="14"/>
      <c r="AG322" s="14"/>
      <c r="AH322" s="14"/>
      <c r="AI322" s="14"/>
      <c r="AJ322" s="14"/>
      <c r="AK322" s="14"/>
      <c r="AL322" s="14"/>
      <c r="AM322" s="14"/>
      <c r="AN322" s="14"/>
      <c r="CW322"/>
      <c r="CX322"/>
      <c r="CY322"/>
    </row>
    <row r="323" spans="1:103" s="16" customFormat="1" ht="15">
      <c r="A323" s="31"/>
      <c r="B323" s="20"/>
      <c r="C323" s="22"/>
      <c r="D323" s="2"/>
      <c r="E323" s="33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21"/>
      <c r="AF323" s="14"/>
      <c r="AG323" s="14"/>
      <c r="AH323" s="14"/>
      <c r="AI323" s="14"/>
      <c r="AJ323" s="14"/>
      <c r="AK323" s="14"/>
      <c r="AL323" s="14"/>
      <c r="AM323" s="14"/>
      <c r="AN323" s="14"/>
      <c r="CW323"/>
      <c r="CX323"/>
      <c r="CY323"/>
    </row>
    <row r="324" spans="1:103" s="16" customFormat="1" ht="15">
      <c r="A324" s="31"/>
      <c r="B324" s="20"/>
      <c r="C324" s="22"/>
      <c r="D324" s="2"/>
      <c r="E324" s="33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21"/>
      <c r="AF324" s="14"/>
      <c r="AG324" s="14"/>
      <c r="AH324" s="14"/>
      <c r="AI324" s="14"/>
      <c r="AJ324" s="14"/>
      <c r="AK324" s="14"/>
      <c r="AL324" s="14"/>
      <c r="AM324" s="14"/>
      <c r="AN324" s="14"/>
      <c r="CW324"/>
      <c r="CX324"/>
      <c r="CY324"/>
    </row>
    <row r="325" spans="1:103" s="16" customFormat="1" ht="15">
      <c r="A325" s="31"/>
      <c r="B325" s="20"/>
      <c r="C325" s="22"/>
      <c r="D325" s="2"/>
      <c r="E325" s="33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21"/>
      <c r="AF325" s="14"/>
      <c r="AG325" s="14"/>
      <c r="AH325" s="14"/>
      <c r="AI325" s="14"/>
      <c r="AJ325" s="14"/>
      <c r="AK325" s="14"/>
      <c r="AL325" s="14"/>
      <c r="AM325" s="14"/>
      <c r="AN325" s="14"/>
      <c r="CW325"/>
      <c r="CX325"/>
      <c r="CY325"/>
    </row>
    <row r="326" spans="1:103" s="16" customFormat="1" ht="15">
      <c r="A326" s="31"/>
      <c r="B326" s="20"/>
      <c r="C326" s="22"/>
      <c r="D326" s="2"/>
      <c r="E326" s="33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21"/>
      <c r="AF326" s="14"/>
      <c r="AG326" s="14"/>
      <c r="AH326" s="14"/>
      <c r="AI326" s="14"/>
      <c r="AJ326" s="14"/>
      <c r="AK326" s="14"/>
      <c r="AL326" s="14"/>
      <c r="AM326" s="14"/>
      <c r="AN326" s="14"/>
      <c r="CW326"/>
      <c r="CX326"/>
      <c r="CY326"/>
    </row>
    <row r="327" spans="1:103" s="16" customFormat="1" ht="15">
      <c r="A327" s="31"/>
      <c r="B327" s="20"/>
      <c r="C327" s="22"/>
      <c r="D327" s="2"/>
      <c r="E327" s="33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21"/>
      <c r="AF327" s="14"/>
      <c r="AG327" s="14"/>
      <c r="AH327" s="14"/>
      <c r="AI327" s="14"/>
      <c r="AJ327" s="14"/>
      <c r="AK327" s="14"/>
      <c r="AL327" s="14"/>
      <c r="AM327" s="14"/>
      <c r="AN327" s="14"/>
      <c r="CW327"/>
      <c r="CX327"/>
      <c r="CY327"/>
    </row>
    <row r="328" spans="1:103" s="16" customFormat="1" ht="15">
      <c r="A328" s="31"/>
      <c r="B328" s="20"/>
      <c r="C328" s="22"/>
      <c r="D328" s="2"/>
      <c r="E328" s="33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21"/>
      <c r="AF328" s="14"/>
      <c r="AG328" s="14"/>
      <c r="AH328" s="14"/>
      <c r="AI328" s="14"/>
      <c r="AJ328" s="14"/>
      <c r="AK328" s="14"/>
      <c r="AL328" s="14"/>
      <c r="AM328" s="14"/>
      <c r="AN328" s="14"/>
      <c r="CW328"/>
      <c r="CX328"/>
      <c r="CY328"/>
    </row>
    <row r="329" spans="1:103" s="16" customFormat="1" ht="15">
      <c r="A329" s="31"/>
      <c r="B329" s="20"/>
      <c r="C329" s="22"/>
      <c r="D329" s="2"/>
      <c r="E329" s="33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21"/>
      <c r="AF329" s="14"/>
      <c r="AG329" s="14"/>
      <c r="AH329" s="14"/>
      <c r="AI329" s="14"/>
      <c r="AJ329" s="14"/>
      <c r="AK329" s="14"/>
      <c r="AL329" s="14"/>
      <c r="AM329" s="14"/>
      <c r="AN329" s="14"/>
      <c r="CW329"/>
      <c r="CX329"/>
      <c r="CY329"/>
    </row>
    <row r="330" spans="1:103" s="16" customFormat="1" ht="15">
      <c r="A330" s="31"/>
      <c r="B330" s="20"/>
      <c r="C330" s="22"/>
      <c r="D330" s="2"/>
      <c r="E330" s="33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21"/>
      <c r="AF330" s="14"/>
      <c r="AG330" s="14"/>
      <c r="AH330" s="14"/>
      <c r="AI330" s="14"/>
      <c r="AJ330" s="14"/>
      <c r="AK330" s="14"/>
      <c r="AL330" s="14"/>
      <c r="AM330" s="14"/>
      <c r="AN330" s="14"/>
      <c r="CW330"/>
      <c r="CX330"/>
      <c r="CY330"/>
    </row>
    <row r="331" spans="1:103" s="16" customFormat="1" ht="15">
      <c r="A331" s="31"/>
      <c r="B331" s="20"/>
      <c r="C331" s="22"/>
      <c r="D331" s="2"/>
      <c r="E331" s="33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21"/>
      <c r="AF331" s="14"/>
      <c r="AG331" s="14"/>
      <c r="AH331" s="14"/>
      <c r="AI331" s="14"/>
      <c r="AJ331" s="14"/>
      <c r="AK331" s="14"/>
      <c r="AL331" s="14"/>
      <c r="AM331" s="14"/>
      <c r="AN331" s="14"/>
      <c r="CW331"/>
      <c r="CX331"/>
      <c r="CY331"/>
    </row>
    <row r="332" spans="1:103" s="16" customFormat="1" ht="15">
      <c r="A332" s="31"/>
      <c r="B332" s="20"/>
      <c r="C332" s="22"/>
      <c r="D332" s="2"/>
      <c r="E332" s="33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21"/>
      <c r="AF332" s="14"/>
      <c r="AG332" s="14"/>
      <c r="AH332" s="14"/>
      <c r="AI332" s="14"/>
      <c r="AJ332" s="14"/>
      <c r="AK332" s="14"/>
      <c r="AL332" s="14"/>
      <c r="AM332" s="14"/>
      <c r="AN332" s="14"/>
      <c r="CW332"/>
      <c r="CX332"/>
      <c r="CY332"/>
    </row>
    <row r="333" spans="1:103" s="16" customFormat="1" ht="15">
      <c r="A333" s="31"/>
      <c r="B333" s="20"/>
      <c r="C333" s="22"/>
      <c r="D333" s="2"/>
      <c r="E333" s="33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21"/>
      <c r="AF333" s="14"/>
      <c r="AG333" s="14"/>
      <c r="AH333" s="14"/>
      <c r="AI333" s="14"/>
      <c r="AJ333" s="14"/>
      <c r="AK333" s="14"/>
      <c r="AL333" s="14"/>
      <c r="AM333" s="14"/>
      <c r="AN333" s="14"/>
      <c r="CW333"/>
      <c r="CX333"/>
      <c r="CY333"/>
    </row>
    <row r="334" spans="1:103" s="16" customFormat="1" ht="15">
      <c r="A334" s="31"/>
      <c r="B334" s="20"/>
      <c r="C334" s="22"/>
      <c r="D334" s="2"/>
      <c r="E334" s="33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21"/>
      <c r="AF334" s="14"/>
      <c r="AG334" s="14"/>
      <c r="AH334" s="14"/>
      <c r="AI334" s="14"/>
      <c r="AJ334" s="14"/>
      <c r="AK334" s="14"/>
      <c r="AL334" s="14"/>
      <c r="AM334" s="14"/>
      <c r="AN334" s="14"/>
      <c r="CW334"/>
      <c r="CX334"/>
      <c r="CY334"/>
    </row>
    <row r="335" spans="1:103" s="16" customFormat="1" ht="15">
      <c r="A335" s="31"/>
      <c r="B335" s="20"/>
      <c r="C335" s="22"/>
      <c r="D335" s="2"/>
      <c r="E335" s="33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21"/>
      <c r="AF335" s="14"/>
      <c r="AG335" s="14"/>
      <c r="AH335" s="14"/>
      <c r="AI335" s="14"/>
      <c r="AJ335" s="14"/>
      <c r="AK335" s="14"/>
      <c r="AL335" s="14"/>
      <c r="AM335" s="14"/>
      <c r="AN335" s="14"/>
      <c r="CW335"/>
      <c r="CX335"/>
      <c r="CY335"/>
    </row>
    <row r="336" spans="1:103" s="16" customFormat="1" ht="15">
      <c r="A336" s="31"/>
      <c r="B336" s="20"/>
      <c r="C336" s="22"/>
      <c r="D336" s="2"/>
      <c r="E336" s="33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21"/>
      <c r="AF336" s="14"/>
      <c r="AG336" s="14"/>
      <c r="AH336" s="14"/>
      <c r="AI336" s="14"/>
      <c r="AJ336" s="14"/>
      <c r="AK336" s="14"/>
      <c r="AL336" s="14"/>
      <c r="AM336" s="14"/>
      <c r="AN336" s="14"/>
      <c r="CW336"/>
      <c r="CX336"/>
      <c r="CY336"/>
    </row>
    <row r="337" spans="1:103" s="16" customFormat="1" ht="15">
      <c r="A337" s="31"/>
      <c r="B337" s="20"/>
      <c r="C337" s="22"/>
      <c r="D337" s="2"/>
      <c r="E337" s="33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21"/>
      <c r="AF337" s="14"/>
      <c r="AG337" s="14"/>
      <c r="AH337" s="14"/>
      <c r="AI337" s="14"/>
      <c r="AJ337" s="14"/>
      <c r="AK337" s="14"/>
      <c r="AL337" s="14"/>
      <c r="AM337" s="14"/>
      <c r="AN337" s="14"/>
      <c r="CW337"/>
      <c r="CX337"/>
      <c r="CY337"/>
    </row>
    <row r="338" spans="1:103" s="16" customFormat="1" ht="15">
      <c r="A338" s="31"/>
      <c r="B338" s="20"/>
      <c r="C338" s="22"/>
      <c r="D338" s="2"/>
      <c r="E338" s="33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21"/>
      <c r="AF338" s="14"/>
      <c r="AG338" s="14"/>
      <c r="AH338" s="14"/>
      <c r="AI338" s="14"/>
      <c r="AJ338" s="14"/>
      <c r="AK338" s="14"/>
      <c r="AL338" s="14"/>
      <c r="AM338" s="14"/>
      <c r="AN338" s="14"/>
      <c r="CW338"/>
      <c r="CX338"/>
      <c r="CY338"/>
    </row>
    <row r="339" spans="1:103" s="16" customFormat="1" ht="15">
      <c r="A339" s="31"/>
      <c r="B339" s="20"/>
      <c r="C339" s="22"/>
      <c r="D339" s="2"/>
      <c r="E339" s="33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21"/>
      <c r="AF339" s="14"/>
      <c r="AG339" s="14"/>
      <c r="AH339" s="14"/>
      <c r="AI339" s="14"/>
      <c r="AJ339" s="14"/>
      <c r="AK339" s="14"/>
      <c r="AL339" s="14"/>
      <c r="AM339" s="14"/>
      <c r="AN339" s="14"/>
      <c r="CW339"/>
      <c r="CX339"/>
      <c r="CY339"/>
    </row>
    <row r="340" spans="1:103" s="16" customFormat="1" ht="15">
      <c r="A340" s="31"/>
      <c r="B340" s="20"/>
      <c r="C340" s="22"/>
      <c r="D340" s="2"/>
      <c r="E340" s="33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21"/>
      <c r="AF340" s="14"/>
      <c r="AG340" s="14"/>
      <c r="AH340" s="14"/>
      <c r="AI340" s="14"/>
      <c r="AJ340" s="14"/>
      <c r="AK340" s="14"/>
      <c r="AL340" s="14"/>
      <c r="AM340" s="14"/>
      <c r="AN340" s="14"/>
      <c r="CW340"/>
      <c r="CX340"/>
      <c r="CY340"/>
    </row>
    <row r="341" spans="1:103" s="16" customFormat="1" ht="15">
      <c r="A341" s="31"/>
      <c r="B341" s="20"/>
      <c r="C341" s="22"/>
      <c r="D341" s="2"/>
      <c r="E341" s="33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21"/>
      <c r="AF341" s="14"/>
      <c r="AG341" s="14"/>
      <c r="AH341" s="14"/>
      <c r="AI341" s="14"/>
      <c r="AJ341" s="14"/>
      <c r="AK341" s="14"/>
      <c r="AL341" s="14"/>
      <c r="AM341" s="14"/>
      <c r="AN341" s="14"/>
      <c r="CW341"/>
      <c r="CX341"/>
      <c r="CY341"/>
    </row>
    <row r="342" spans="1:103" s="16" customFormat="1" ht="15">
      <c r="A342" s="31"/>
      <c r="B342" s="20"/>
      <c r="C342" s="22"/>
      <c r="D342" s="2"/>
      <c r="E342" s="33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21"/>
      <c r="AF342" s="14"/>
      <c r="AG342" s="14"/>
      <c r="AH342" s="14"/>
      <c r="AI342" s="14"/>
      <c r="AJ342" s="14"/>
      <c r="AK342" s="14"/>
      <c r="AL342" s="14"/>
      <c r="AM342" s="14"/>
      <c r="AN342" s="14"/>
      <c r="CW342"/>
      <c r="CX342"/>
      <c r="CY342"/>
    </row>
    <row r="343" spans="1:103" s="16" customFormat="1" ht="15">
      <c r="A343" s="31"/>
      <c r="B343" s="20"/>
      <c r="C343" s="22"/>
      <c r="D343" s="2"/>
      <c r="E343" s="33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21"/>
      <c r="AF343" s="14"/>
      <c r="AG343" s="14"/>
      <c r="AH343" s="14"/>
      <c r="AI343" s="14"/>
      <c r="AJ343" s="14"/>
      <c r="AK343" s="14"/>
      <c r="AL343" s="14"/>
      <c r="AM343" s="14"/>
      <c r="AN343" s="14"/>
      <c r="CW343"/>
      <c r="CX343"/>
      <c r="CY343"/>
    </row>
    <row r="344" spans="1:103" s="16" customFormat="1" ht="15">
      <c r="A344" s="31"/>
      <c r="B344" s="20"/>
      <c r="C344" s="22"/>
      <c r="D344" s="2"/>
      <c r="E344" s="33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21"/>
      <c r="AF344" s="14"/>
      <c r="AG344" s="14"/>
      <c r="AH344" s="14"/>
      <c r="AI344" s="14"/>
      <c r="AJ344" s="14"/>
      <c r="AK344" s="14"/>
      <c r="AL344" s="14"/>
      <c r="AM344" s="14"/>
      <c r="AN344" s="14"/>
      <c r="CW344"/>
      <c r="CX344"/>
      <c r="CY344"/>
    </row>
    <row r="345" spans="1:103" s="16" customFormat="1" ht="15">
      <c r="A345" s="31"/>
      <c r="B345" s="20"/>
      <c r="C345" s="22"/>
      <c r="D345" s="2"/>
      <c r="E345" s="33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21"/>
      <c r="AF345" s="14"/>
      <c r="AG345" s="14"/>
      <c r="AH345" s="14"/>
      <c r="AI345" s="14"/>
      <c r="AJ345" s="14"/>
      <c r="AK345" s="14"/>
      <c r="AL345" s="14"/>
      <c r="AM345" s="14"/>
      <c r="AN345" s="14"/>
      <c r="CW345"/>
      <c r="CX345"/>
      <c r="CY345"/>
    </row>
    <row r="346" spans="1:103" s="16" customFormat="1" ht="15">
      <c r="A346" s="31"/>
      <c r="B346" s="20"/>
      <c r="C346" s="22"/>
      <c r="D346" s="2"/>
      <c r="E346" s="33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21"/>
      <c r="AF346" s="14"/>
      <c r="AG346" s="14"/>
      <c r="AH346" s="14"/>
      <c r="AI346" s="14"/>
      <c r="AJ346" s="14"/>
      <c r="AK346" s="14"/>
      <c r="AL346" s="14"/>
      <c r="AM346" s="14"/>
      <c r="AN346" s="14"/>
      <c r="CW346"/>
      <c r="CX346"/>
      <c r="CY346"/>
    </row>
    <row r="347" spans="1:103" s="16" customFormat="1" ht="15">
      <c r="A347" s="31"/>
      <c r="B347" s="20"/>
      <c r="C347" s="22"/>
      <c r="D347" s="2"/>
      <c r="E347" s="33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21"/>
      <c r="AF347" s="14"/>
      <c r="AG347" s="14"/>
      <c r="AH347" s="14"/>
      <c r="AI347" s="14"/>
      <c r="AJ347" s="14"/>
      <c r="AK347" s="14"/>
      <c r="AL347" s="14"/>
      <c r="AM347" s="14"/>
      <c r="AN347" s="14"/>
      <c r="CW347"/>
      <c r="CX347"/>
      <c r="CY347"/>
    </row>
    <row r="348" spans="1:103" s="16" customFormat="1" ht="15">
      <c r="A348" s="31"/>
      <c r="B348" s="20"/>
      <c r="C348" s="22"/>
      <c r="D348" s="2"/>
      <c r="E348" s="33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21"/>
      <c r="AF348" s="14"/>
      <c r="AG348" s="14"/>
      <c r="AH348" s="14"/>
      <c r="AI348" s="14"/>
      <c r="AJ348" s="14"/>
      <c r="AK348" s="14"/>
      <c r="AL348" s="14"/>
      <c r="AM348" s="14"/>
      <c r="AN348" s="14"/>
      <c r="CW348"/>
      <c r="CX348"/>
      <c r="CY348"/>
    </row>
    <row r="349" spans="1:103" s="16" customFormat="1" ht="15">
      <c r="A349" s="31"/>
      <c r="B349" s="20"/>
      <c r="C349" s="22"/>
      <c r="D349" s="2"/>
      <c r="E349" s="33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21"/>
      <c r="AF349" s="14"/>
      <c r="AG349" s="14"/>
      <c r="AH349" s="14"/>
      <c r="AI349" s="14"/>
      <c r="AJ349" s="14"/>
      <c r="AK349" s="14"/>
      <c r="AL349" s="14"/>
      <c r="AM349" s="14"/>
      <c r="AN349" s="14"/>
      <c r="CW349"/>
      <c r="CX349"/>
      <c r="CY349"/>
    </row>
    <row r="350" spans="1:103" s="16" customFormat="1" ht="15">
      <c r="A350" s="31"/>
      <c r="B350" s="20"/>
      <c r="C350" s="22"/>
      <c r="D350" s="2"/>
      <c r="E350" s="33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21"/>
      <c r="AF350" s="14"/>
      <c r="AG350" s="14"/>
      <c r="AH350" s="14"/>
      <c r="AI350" s="14"/>
      <c r="AJ350" s="14"/>
      <c r="AK350" s="14"/>
      <c r="AL350" s="14"/>
      <c r="AM350" s="14"/>
      <c r="AN350" s="14"/>
      <c r="CW350"/>
      <c r="CX350"/>
      <c r="CY350"/>
    </row>
    <row r="351" spans="1:103" s="16" customFormat="1" ht="15">
      <c r="A351" s="31"/>
      <c r="B351" s="20"/>
      <c r="C351" s="22"/>
      <c r="D351" s="2"/>
      <c r="E351" s="33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21"/>
      <c r="AF351" s="14"/>
      <c r="AG351" s="14"/>
      <c r="AH351" s="14"/>
      <c r="AI351" s="14"/>
      <c r="AJ351" s="14"/>
      <c r="AK351" s="14"/>
      <c r="AL351" s="14"/>
      <c r="AM351" s="14"/>
      <c r="AN351" s="14"/>
      <c r="CW351"/>
      <c r="CX351"/>
      <c r="CY351"/>
    </row>
    <row r="352" spans="1:103" s="16" customFormat="1" ht="15">
      <c r="A352" s="31"/>
      <c r="B352" s="20"/>
      <c r="C352" s="22"/>
      <c r="D352" s="2"/>
      <c r="E352" s="33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21"/>
      <c r="AF352" s="14"/>
      <c r="AG352" s="14"/>
      <c r="AH352" s="14"/>
      <c r="AI352" s="14"/>
      <c r="AJ352" s="14"/>
      <c r="AK352" s="14"/>
      <c r="AL352" s="14"/>
      <c r="AM352" s="14"/>
      <c r="AN352" s="14"/>
      <c r="CW352"/>
      <c r="CX352"/>
      <c r="CY352"/>
    </row>
    <row r="353" spans="1:103" s="16" customFormat="1" ht="15">
      <c r="A353" s="31"/>
      <c r="B353" s="20"/>
      <c r="C353" s="22"/>
      <c r="D353" s="2"/>
      <c r="E353" s="33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21"/>
      <c r="AF353" s="14"/>
      <c r="AG353" s="14"/>
      <c r="AH353" s="14"/>
      <c r="AI353" s="14"/>
      <c r="AJ353" s="14"/>
      <c r="AK353" s="14"/>
      <c r="AL353" s="14"/>
      <c r="AM353" s="14"/>
      <c r="AN353" s="14"/>
      <c r="CW353"/>
      <c r="CX353"/>
      <c r="CY353"/>
    </row>
    <row r="354" spans="1:103" s="16" customFormat="1" ht="15">
      <c r="A354" s="31"/>
      <c r="B354" s="20"/>
      <c r="C354" s="22"/>
      <c r="D354" s="2"/>
      <c r="E354" s="33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21"/>
      <c r="AF354" s="14"/>
      <c r="AG354" s="14"/>
      <c r="AH354" s="14"/>
      <c r="AI354" s="14"/>
      <c r="AJ354" s="14"/>
      <c r="AK354" s="14"/>
      <c r="AL354" s="14"/>
      <c r="AM354" s="14"/>
      <c r="AN354" s="14"/>
      <c r="CW354"/>
      <c r="CX354"/>
      <c r="CY354"/>
    </row>
    <row r="355" spans="1:103" s="16" customFormat="1" ht="15">
      <c r="A355" s="31"/>
      <c r="B355" s="20"/>
      <c r="C355" s="22"/>
      <c r="D355" s="2"/>
      <c r="E355" s="33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21"/>
      <c r="AF355" s="14"/>
      <c r="AG355" s="14"/>
      <c r="AH355" s="14"/>
      <c r="AI355" s="14"/>
      <c r="AJ355" s="14"/>
      <c r="AK355" s="14"/>
      <c r="AL355" s="14"/>
      <c r="AM355" s="14"/>
      <c r="AN355" s="14"/>
      <c r="CW355"/>
      <c r="CX355"/>
      <c r="CY355"/>
    </row>
    <row r="356" spans="1:103" s="16" customFormat="1" ht="15">
      <c r="A356" s="31"/>
      <c r="B356" s="20"/>
      <c r="C356" s="22"/>
      <c r="D356" s="2"/>
      <c r="E356" s="33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21"/>
      <c r="AF356" s="14"/>
      <c r="AG356" s="14"/>
      <c r="AH356" s="14"/>
      <c r="AI356" s="14"/>
      <c r="AJ356" s="14"/>
      <c r="AK356" s="14"/>
      <c r="AL356" s="14"/>
      <c r="AM356" s="14"/>
      <c r="AN356" s="14"/>
      <c r="CW356"/>
      <c r="CX356"/>
      <c r="CY356"/>
    </row>
    <row r="357" spans="1:103" s="16" customFormat="1" ht="15">
      <c r="A357" s="31"/>
      <c r="B357" s="20"/>
      <c r="C357" s="22"/>
      <c r="D357" s="2"/>
      <c r="E357" s="33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21"/>
      <c r="AF357" s="14"/>
      <c r="AG357" s="14"/>
      <c r="AH357" s="14"/>
      <c r="AI357" s="14"/>
      <c r="AJ357" s="14"/>
      <c r="AK357" s="14"/>
      <c r="AL357" s="14"/>
      <c r="AM357" s="14"/>
      <c r="AN357" s="14"/>
      <c r="CW357"/>
      <c r="CX357"/>
      <c r="CY357"/>
    </row>
    <row r="358" spans="1:103" s="16" customFormat="1" ht="15">
      <c r="A358" s="31"/>
      <c r="B358" s="20"/>
      <c r="C358" s="22"/>
      <c r="D358" s="2"/>
      <c r="E358" s="33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21"/>
      <c r="AF358" s="14"/>
      <c r="AG358" s="14"/>
      <c r="AH358" s="14"/>
      <c r="AI358" s="14"/>
      <c r="AJ358" s="14"/>
      <c r="AK358" s="14"/>
      <c r="AL358" s="14"/>
      <c r="AM358" s="14"/>
      <c r="AN358" s="14"/>
      <c r="CW358"/>
      <c r="CX358"/>
      <c r="CY358"/>
    </row>
    <row r="359" spans="1:103" s="16" customFormat="1" ht="15">
      <c r="A359" s="31"/>
      <c r="B359" s="20"/>
      <c r="C359" s="22"/>
      <c r="D359" s="2"/>
      <c r="E359" s="33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21"/>
      <c r="AF359" s="14"/>
      <c r="AG359" s="14"/>
      <c r="AH359" s="14"/>
      <c r="AI359" s="14"/>
      <c r="AJ359" s="14"/>
      <c r="AK359" s="14"/>
      <c r="AL359" s="14"/>
      <c r="AM359" s="14"/>
      <c r="AN359" s="14"/>
      <c r="CW359"/>
      <c r="CX359"/>
      <c r="CY359"/>
    </row>
    <row r="360" spans="1:103" s="16" customFormat="1" ht="15">
      <c r="A360" s="31"/>
      <c r="B360" s="20"/>
      <c r="C360" s="22"/>
      <c r="D360" s="2"/>
      <c r="E360" s="33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21"/>
      <c r="AF360" s="14"/>
      <c r="AG360" s="14"/>
      <c r="AH360" s="14"/>
      <c r="AI360" s="14"/>
      <c r="AJ360" s="14"/>
      <c r="AK360" s="14"/>
      <c r="AL360" s="14"/>
      <c r="AM360" s="14"/>
      <c r="AN360" s="14"/>
      <c r="CW360"/>
      <c r="CX360"/>
      <c r="CY360"/>
    </row>
    <row r="361" spans="1:103" s="16" customFormat="1" ht="15">
      <c r="A361" s="31"/>
      <c r="B361" s="20"/>
      <c r="C361" s="22"/>
      <c r="D361" s="2"/>
      <c r="E361" s="33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21"/>
      <c r="AF361" s="14"/>
      <c r="AG361" s="14"/>
      <c r="AH361" s="14"/>
      <c r="AI361" s="14"/>
      <c r="AJ361" s="14"/>
      <c r="AK361" s="14"/>
      <c r="AL361" s="14"/>
      <c r="AM361" s="14"/>
      <c r="AN361" s="14"/>
      <c r="CW361"/>
      <c r="CX361"/>
      <c r="CY361"/>
    </row>
    <row r="362" spans="1:103" s="16" customFormat="1" ht="15">
      <c r="A362" s="31"/>
      <c r="B362" s="20"/>
      <c r="C362" s="22"/>
      <c r="D362" s="2"/>
      <c r="E362" s="33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21"/>
      <c r="AF362" s="14"/>
      <c r="AG362" s="14"/>
      <c r="AH362" s="14"/>
      <c r="AI362" s="14"/>
      <c r="AJ362" s="14"/>
      <c r="AK362" s="14"/>
      <c r="AL362" s="14"/>
      <c r="AM362" s="14"/>
      <c r="AN362" s="14"/>
      <c r="CW362"/>
      <c r="CX362"/>
      <c r="CY362"/>
    </row>
    <row r="363" spans="1:103" s="16" customFormat="1" ht="15">
      <c r="A363" s="31"/>
      <c r="B363" s="20"/>
      <c r="C363" s="22"/>
      <c r="D363" s="2"/>
      <c r="E363" s="33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21"/>
      <c r="AF363" s="14"/>
      <c r="AG363" s="14"/>
      <c r="AH363" s="14"/>
      <c r="AI363" s="14"/>
      <c r="AJ363" s="14"/>
      <c r="AK363" s="14"/>
      <c r="AL363" s="14"/>
      <c r="AM363" s="14"/>
      <c r="AN363" s="14"/>
      <c r="CW363"/>
      <c r="CX363"/>
      <c r="CY363"/>
    </row>
    <row r="364" spans="1:103" s="16" customFormat="1" ht="15">
      <c r="A364" s="31"/>
      <c r="B364" s="20"/>
      <c r="C364" s="22"/>
      <c r="D364" s="2"/>
      <c r="E364" s="33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21"/>
      <c r="AF364" s="14"/>
      <c r="AG364" s="14"/>
      <c r="AH364" s="14"/>
      <c r="AI364" s="14"/>
      <c r="AJ364" s="14"/>
      <c r="AK364" s="14"/>
      <c r="AL364" s="14"/>
      <c r="AM364" s="14"/>
      <c r="AN364" s="14"/>
      <c r="CW364"/>
      <c r="CX364"/>
      <c r="CY364"/>
    </row>
    <row r="365" spans="1:103" s="16" customFormat="1" ht="15">
      <c r="A365" s="31"/>
      <c r="B365" s="20"/>
      <c r="C365" s="22"/>
      <c r="D365" s="2"/>
      <c r="E365" s="33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21"/>
      <c r="AF365" s="14"/>
      <c r="AG365" s="14"/>
      <c r="AH365" s="14"/>
      <c r="AI365" s="14"/>
      <c r="AJ365" s="14"/>
      <c r="AK365" s="14"/>
      <c r="AL365" s="14"/>
      <c r="AM365" s="14"/>
      <c r="AN365" s="14"/>
      <c r="CW365"/>
      <c r="CX365"/>
      <c r="CY365"/>
    </row>
    <row r="366" spans="1:103" s="16" customFormat="1" ht="15">
      <c r="A366" s="31"/>
      <c r="B366" s="20"/>
      <c r="C366" s="22"/>
      <c r="D366" s="2"/>
      <c r="E366" s="33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21"/>
      <c r="AF366" s="14"/>
      <c r="AG366" s="14"/>
      <c r="AH366" s="14"/>
      <c r="AI366" s="14"/>
      <c r="AJ366" s="14"/>
      <c r="AK366" s="14"/>
      <c r="AL366" s="14"/>
      <c r="AM366" s="14"/>
      <c r="AN366" s="14"/>
      <c r="CW366"/>
      <c r="CX366"/>
      <c r="CY366"/>
    </row>
    <row r="367" spans="1:103" s="16" customFormat="1" ht="15">
      <c r="A367" s="31"/>
      <c r="B367" s="20"/>
      <c r="C367" s="22"/>
      <c r="D367" s="2"/>
      <c r="E367" s="33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21"/>
      <c r="AF367" s="14"/>
      <c r="AG367" s="14"/>
      <c r="AH367" s="14"/>
      <c r="AI367" s="14"/>
      <c r="AJ367" s="14"/>
      <c r="AK367" s="14"/>
      <c r="AL367" s="14"/>
      <c r="AM367" s="14"/>
      <c r="AN367" s="14"/>
      <c r="CW367"/>
      <c r="CX367"/>
      <c r="CY367"/>
    </row>
    <row r="368" spans="1:103" s="16" customFormat="1" ht="15">
      <c r="A368" s="31"/>
      <c r="B368" s="20"/>
      <c r="C368" s="22"/>
      <c r="D368" s="2"/>
      <c r="E368" s="33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21"/>
      <c r="AF368" s="14"/>
      <c r="AG368" s="14"/>
      <c r="AH368" s="14"/>
      <c r="AI368" s="14"/>
      <c r="AJ368" s="14"/>
      <c r="AK368" s="14"/>
      <c r="AL368" s="14"/>
      <c r="AM368" s="14"/>
      <c r="AN368" s="14"/>
      <c r="CW368"/>
      <c r="CX368"/>
      <c r="CY368"/>
    </row>
    <row r="369" spans="1:103" s="16" customFormat="1" ht="15">
      <c r="A369" s="31"/>
      <c r="B369" s="20"/>
      <c r="C369" s="22"/>
      <c r="D369" s="2"/>
      <c r="E369" s="33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21"/>
      <c r="AF369" s="14"/>
      <c r="AG369" s="14"/>
      <c r="AH369" s="14"/>
      <c r="AI369" s="14"/>
      <c r="AJ369" s="14"/>
      <c r="AK369" s="14"/>
      <c r="AL369" s="14"/>
      <c r="AM369" s="14"/>
      <c r="AN369" s="14"/>
      <c r="CW369"/>
      <c r="CX369"/>
      <c r="CY369"/>
    </row>
    <row r="370" spans="1:103" s="16" customFormat="1" ht="15">
      <c r="A370" s="31"/>
      <c r="B370" s="20"/>
      <c r="C370" s="22"/>
      <c r="D370" s="2"/>
      <c r="E370" s="33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21"/>
      <c r="AF370" s="14"/>
      <c r="AG370" s="14"/>
      <c r="AH370" s="14"/>
      <c r="AI370" s="14"/>
      <c r="AJ370" s="14"/>
      <c r="AK370" s="14"/>
      <c r="AL370" s="14"/>
      <c r="AM370" s="14"/>
      <c r="AN370" s="14"/>
      <c r="CW370"/>
      <c r="CX370"/>
      <c r="CY370"/>
    </row>
    <row r="371" spans="1:103" s="16" customFormat="1" ht="15">
      <c r="A371" s="31"/>
      <c r="B371" s="20"/>
      <c r="C371" s="22"/>
      <c r="D371" s="2"/>
      <c r="E371" s="33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21"/>
      <c r="AF371" s="14"/>
      <c r="AG371" s="14"/>
      <c r="AH371" s="14"/>
      <c r="AI371" s="14"/>
      <c r="AJ371" s="14"/>
      <c r="AK371" s="14"/>
      <c r="AL371" s="14"/>
      <c r="AM371" s="14"/>
      <c r="AN371" s="14"/>
      <c r="CW371"/>
      <c r="CX371"/>
      <c r="CY371"/>
    </row>
    <row r="372" spans="1:103" s="16" customFormat="1" ht="15">
      <c r="A372" s="31"/>
      <c r="B372" s="20"/>
      <c r="C372" s="22"/>
      <c r="D372" s="2"/>
      <c r="E372" s="33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21"/>
      <c r="AF372" s="14"/>
      <c r="AG372" s="14"/>
      <c r="AH372" s="14"/>
      <c r="AI372" s="14"/>
      <c r="AJ372" s="14"/>
      <c r="AK372" s="14"/>
      <c r="AL372" s="14"/>
      <c r="AM372" s="14"/>
      <c r="AN372" s="14"/>
      <c r="CW372"/>
      <c r="CX372"/>
      <c r="CY372"/>
    </row>
    <row r="373" spans="1:103" s="16" customFormat="1" ht="15">
      <c r="A373" s="31"/>
      <c r="B373" s="20"/>
      <c r="C373" s="22"/>
      <c r="D373" s="2"/>
      <c r="E373" s="33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21"/>
      <c r="AF373" s="14"/>
      <c r="AG373" s="14"/>
      <c r="AH373" s="14"/>
      <c r="AI373" s="14"/>
      <c r="AJ373" s="14"/>
      <c r="AK373" s="14"/>
      <c r="AL373" s="14"/>
      <c r="AM373" s="14"/>
      <c r="AN373" s="14"/>
      <c r="CW373"/>
      <c r="CX373"/>
      <c r="CY373"/>
    </row>
    <row r="374" spans="1:103" s="16" customFormat="1" ht="15">
      <c r="A374" s="31"/>
      <c r="B374" s="20"/>
      <c r="C374" s="22"/>
      <c r="D374" s="2"/>
      <c r="E374" s="33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21"/>
      <c r="AF374" s="14"/>
      <c r="AG374" s="14"/>
      <c r="AH374" s="14"/>
      <c r="AI374" s="14"/>
      <c r="AJ374" s="14"/>
      <c r="AK374" s="14"/>
      <c r="AL374" s="14"/>
      <c r="AM374" s="14"/>
      <c r="AN374" s="14"/>
      <c r="CW374"/>
      <c r="CX374"/>
      <c r="CY374"/>
    </row>
    <row r="375" spans="1:103" s="16" customFormat="1" ht="15">
      <c r="A375" s="31"/>
      <c r="B375" s="20"/>
      <c r="C375" s="22"/>
      <c r="D375" s="2"/>
      <c r="E375" s="33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21"/>
      <c r="AF375" s="14"/>
      <c r="AG375" s="14"/>
      <c r="AH375" s="14"/>
      <c r="AI375" s="14"/>
      <c r="AJ375" s="14"/>
      <c r="AK375" s="14"/>
      <c r="AL375" s="14"/>
      <c r="AM375" s="14"/>
      <c r="AN375" s="14"/>
      <c r="CW375"/>
      <c r="CX375"/>
      <c r="CY375"/>
    </row>
    <row r="376" spans="1:103" s="16" customFormat="1" ht="15">
      <c r="A376" s="31"/>
      <c r="B376" s="20"/>
      <c r="C376" s="22"/>
      <c r="D376" s="2"/>
      <c r="E376" s="33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21"/>
      <c r="AF376" s="14"/>
      <c r="AG376" s="14"/>
      <c r="AH376" s="14"/>
      <c r="AI376" s="14"/>
      <c r="AJ376" s="14"/>
      <c r="AK376" s="14"/>
      <c r="AL376" s="14"/>
      <c r="AM376" s="14"/>
      <c r="AN376" s="14"/>
      <c r="CW376"/>
      <c r="CX376"/>
      <c r="CY376"/>
    </row>
    <row r="377" spans="1:103" s="16" customFormat="1" ht="15">
      <c r="A377" s="31"/>
      <c r="B377" s="20"/>
      <c r="C377" s="22"/>
      <c r="D377" s="2"/>
      <c r="E377" s="33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21"/>
      <c r="AF377" s="14"/>
      <c r="AG377" s="14"/>
      <c r="AH377" s="14"/>
      <c r="AI377" s="14"/>
      <c r="AJ377" s="14"/>
      <c r="AK377" s="14"/>
      <c r="AL377" s="14"/>
      <c r="AM377" s="14"/>
      <c r="AN377" s="14"/>
      <c r="CW377"/>
      <c r="CX377"/>
      <c r="CY377"/>
    </row>
    <row r="378" spans="1:103" s="16" customFormat="1" ht="15">
      <c r="A378" s="31"/>
      <c r="B378" s="20"/>
      <c r="C378" s="22"/>
      <c r="D378" s="2"/>
      <c r="E378" s="33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21"/>
      <c r="AF378" s="14"/>
      <c r="AG378" s="14"/>
      <c r="AH378" s="14"/>
      <c r="AI378" s="14"/>
      <c r="AJ378" s="14"/>
      <c r="AK378" s="14"/>
      <c r="AL378" s="14"/>
      <c r="AM378" s="14"/>
      <c r="AN378" s="14"/>
      <c r="CW378"/>
      <c r="CX378"/>
      <c r="CY378"/>
    </row>
    <row r="379" spans="1:103" s="16" customFormat="1" ht="15">
      <c r="A379" s="31"/>
      <c r="B379" s="20"/>
      <c r="C379" s="22"/>
      <c r="D379" s="2"/>
      <c r="E379" s="33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21"/>
      <c r="AF379" s="14"/>
      <c r="AG379" s="14"/>
      <c r="AH379" s="14"/>
      <c r="AI379" s="14"/>
      <c r="AJ379" s="14"/>
      <c r="AK379" s="14"/>
      <c r="AL379" s="14"/>
      <c r="AM379" s="14"/>
      <c r="AN379" s="14"/>
      <c r="CW379"/>
      <c r="CX379"/>
      <c r="CY379"/>
    </row>
    <row r="380" spans="1:103" s="16" customFormat="1" ht="15">
      <c r="A380" s="31"/>
      <c r="B380" s="20"/>
      <c r="C380" s="22"/>
      <c r="D380" s="2"/>
      <c r="E380" s="33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21"/>
      <c r="AF380" s="14"/>
      <c r="AG380" s="14"/>
      <c r="AH380" s="14"/>
      <c r="AI380" s="14"/>
      <c r="AJ380" s="14"/>
      <c r="AK380" s="14"/>
      <c r="AL380" s="14"/>
      <c r="AM380" s="14"/>
      <c r="AN380" s="14"/>
      <c r="CW380"/>
      <c r="CX380"/>
      <c r="CY380"/>
    </row>
    <row r="381" spans="1:103" s="16" customFormat="1" ht="15">
      <c r="A381" s="31"/>
      <c r="B381" s="20"/>
      <c r="C381" s="22"/>
      <c r="D381" s="2"/>
      <c r="E381" s="33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21"/>
      <c r="AF381" s="14"/>
      <c r="AG381" s="14"/>
      <c r="AH381" s="14"/>
      <c r="AI381" s="14"/>
      <c r="AJ381" s="14"/>
      <c r="AK381" s="14"/>
      <c r="AL381" s="14"/>
      <c r="AM381" s="14"/>
      <c r="AN381" s="14"/>
      <c r="CW381"/>
      <c r="CX381"/>
      <c r="CY381"/>
    </row>
    <row r="382" spans="1:103" s="16" customFormat="1" ht="15">
      <c r="A382" s="31"/>
      <c r="B382" s="20"/>
      <c r="C382" s="22"/>
      <c r="D382" s="2"/>
      <c r="E382" s="33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21"/>
      <c r="AF382" s="14"/>
      <c r="AG382" s="14"/>
      <c r="AH382" s="14"/>
      <c r="AI382" s="14"/>
      <c r="AJ382" s="14"/>
      <c r="AK382" s="14"/>
      <c r="AL382" s="14"/>
      <c r="AM382" s="14"/>
      <c r="AN382" s="14"/>
      <c r="CW382"/>
      <c r="CX382"/>
      <c r="CY382"/>
    </row>
    <row r="383" spans="1:103" s="16" customFormat="1" ht="15">
      <c r="A383" s="31"/>
      <c r="B383" s="20"/>
      <c r="C383" s="22"/>
      <c r="D383" s="2"/>
      <c r="E383" s="33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21"/>
      <c r="AF383" s="14"/>
      <c r="AG383" s="14"/>
      <c r="AH383" s="14"/>
      <c r="AI383" s="14"/>
      <c r="AJ383" s="14"/>
      <c r="AK383" s="14"/>
      <c r="AL383" s="14"/>
      <c r="AM383" s="14"/>
      <c r="AN383" s="14"/>
      <c r="CW383"/>
      <c r="CX383"/>
      <c r="CY383"/>
    </row>
    <row r="384" spans="1:103" s="16" customFormat="1" ht="15">
      <c r="A384" s="31"/>
      <c r="B384" s="20"/>
      <c r="C384" s="22"/>
      <c r="D384" s="2"/>
      <c r="E384" s="33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21"/>
      <c r="AF384" s="14"/>
      <c r="AG384" s="14"/>
      <c r="AH384" s="14"/>
      <c r="AI384" s="14"/>
      <c r="AJ384" s="14"/>
      <c r="AK384" s="14"/>
      <c r="AL384" s="14"/>
      <c r="AM384" s="14"/>
      <c r="AN384" s="14"/>
      <c r="CW384"/>
      <c r="CX384"/>
      <c r="CY384"/>
    </row>
    <row r="385" spans="1:103" s="16" customFormat="1" ht="15">
      <c r="A385" s="31"/>
      <c r="B385" s="20"/>
      <c r="C385" s="22"/>
      <c r="D385" s="2"/>
      <c r="E385" s="33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21"/>
      <c r="AF385" s="14"/>
      <c r="AG385" s="14"/>
      <c r="AH385" s="14"/>
      <c r="AI385" s="14"/>
      <c r="AJ385" s="14"/>
      <c r="AK385" s="14"/>
      <c r="AL385" s="14"/>
      <c r="AM385" s="14"/>
      <c r="AN385" s="14"/>
      <c r="CW385"/>
      <c r="CX385"/>
      <c r="CY385"/>
    </row>
    <row r="386" spans="1:103" s="16" customFormat="1" ht="15">
      <c r="A386" s="31"/>
      <c r="B386" s="20"/>
      <c r="C386" s="22"/>
      <c r="D386" s="2"/>
      <c r="E386" s="33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21"/>
      <c r="AF386" s="14"/>
      <c r="AG386" s="14"/>
      <c r="AH386" s="14"/>
      <c r="AI386" s="14"/>
      <c r="AJ386" s="14"/>
      <c r="AK386" s="14"/>
      <c r="AL386" s="14"/>
      <c r="AM386" s="14"/>
      <c r="AN386" s="14"/>
      <c r="CW386"/>
      <c r="CX386"/>
      <c r="CY386"/>
    </row>
    <row r="387" spans="1:103" s="16" customFormat="1" ht="15">
      <c r="A387" s="31"/>
      <c r="B387" s="20"/>
      <c r="C387" s="22"/>
      <c r="D387" s="2"/>
      <c r="E387" s="33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21"/>
      <c r="AF387" s="14"/>
      <c r="AG387" s="14"/>
      <c r="AH387" s="14"/>
      <c r="AI387" s="14"/>
      <c r="AJ387" s="14"/>
      <c r="AK387" s="14"/>
      <c r="AL387" s="14"/>
      <c r="AM387" s="14"/>
      <c r="AN387" s="14"/>
      <c r="CW387"/>
      <c r="CX387"/>
      <c r="CY387"/>
    </row>
    <row r="388" spans="1:103" s="16" customFormat="1" ht="15">
      <c r="A388" s="31"/>
      <c r="B388" s="20"/>
      <c r="C388" s="22"/>
      <c r="D388" s="2"/>
      <c r="E388" s="33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21"/>
      <c r="AF388" s="14"/>
      <c r="AG388" s="14"/>
      <c r="AH388" s="14"/>
      <c r="AI388" s="14"/>
      <c r="AJ388" s="14"/>
      <c r="AK388" s="14"/>
      <c r="AL388" s="14"/>
      <c r="AM388" s="14"/>
      <c r="AN388" s="14"/>
      <c r="CW388"/>
      <c r="CX388"/>
      <c r="CY388"/>
    </row>
    <row r="389" spans="1:103" s="16" customFormat="1" ht="15">
      <c r="A389" s="31"/>
      <c r="B389" s="20"/>
      <c r="C389" s="22"/>
      <c r="D389" s="2"/>
      <c r="E389" s="33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21"/>
      <c r="AF389" s="14"/>
      <c r="AG389" s="14"/>
      <c r="AH389" s="14"/>
      <c r="AI389" s="14"/>
      <c r="AJ389" s="14"/>
      <c r="AK389" s="14"/>
      <c r="AL389" s="14"/>
      <c r="AM389" s="14"/>
      <c r="AN389" s="14"/>
      <c r="CW389"/>
      <c r="CX389"/>
      <c r="CY389"/>
    </row>
    <row r="390" spans="1:103" s="16" customFormat="1" ht="15">
      <c r="A390" s="31"/>
      <c r="B390" s="20"/>
      <c r="C390" s="22"/>
      <c r="D390" s="2"/>
      <c r="E390" s="33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21"/>
      <c r="AF390" s="14"/>
      <c r="AG390" s="14"/>
      <c r="AH390" s="14"/>
      <c r="AI390" s="14"/>
      <c r="AJ390" s="14"/>
      <c r="AK390" s="14"/>
      <c r="AL390" s="14"/>
      <c r="AM390" s="14"/>
      <c r="AN390" s="14"/>
      <c r="CW390"/>
      <c r="CX390"/>
      <c r="CY390"/>
    </row>
    <row r="391" spans="1:103" s="16" customFormat="1" ht="15">
      <c r="A391" s="31"/>
      <c r="B391" s="20"/>
      <c r="C391" s="22"/>
      <c r="D391" s="2"/>
      <c r="E391" s="33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21"/>
      <c r="AF391" s="14"/>
      <c r="AG391" s="14"/>
      <c r="AH391" s="14"/>
      <c r="AI391" s="14"/>
      <c r="AJ391" s="14"/>
      <c r="AK391" s="14"/>
      <c r="AL391" s="14"/>
      <c r="AM391" s="14"/>
      <c r="AN391" s="14"/>
      <c r="CW391"/>
      <c r="CX391"/>
      <c r="CY391"/>
    </row>
    <row r="392" spans="1:103" s="16" customFormat="1" ht="15">
      <c r="A392" s="31"/>
      <c r="B392" s="20"/>
      <c r="C392" s="22"/>
      <c r="D392" s="2"/>
      <c r="E392" s="33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21"/>
      <c r="AF392" s="14"/>
      <c r="AG392" s="14"/>
      <c r="AH392" s="14"/>
      <c r="AI392" s="14"/>
      <c r="AJ392" s="14"/>
      <c r="AK392" s="14"/>
      <c r="AL392" s="14"/>
      <c r="AM392" s="14"/>
      <c r="AN392" s="14"/>
      <c r="CW392"/>
      <c r="CX392"/>
      <c r="CY392"/>
    </row>
    <row r="393" spans="1:103" s="16" customFormat="1" ht="15">
      <c r="A393" s="31"/>
      <c r="B393" s="20"/>
      <c r="C393" s="22"/>
      <c r="D393" s="2"/>
      <c r="E393" s="33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21"/>
      <c r="AF393" s="14"/>
      <c r="AG393" s="14"/>
      <c r="AH393" s="14"/>
      <c r="AI393" s="14"/>
      <c r="AJ393" s="14"/>
      <c r="AK393" s="14"/>
      <c r="AL393" s="14"/>
      <c r="AM393" s="14"/>
      <c r="AN393" s="14"/>
      <c r="CW393"/>
      <c r="CX393"/>
      <c r="CY393"/>
    </row>
    <row r="394" spans="1:103" s="16" customFormat="1" ht="15">
      <c r="A394" s="31"/>
      <c r="B394" s="20"/>
      <c r="C394" s="22"/>
      <c r="D394" s="2"/>
      <c r="E394" s="33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21"/>
      <c r="AF394" s="14"/>
      <c r="AG394" s="14"/>
      <c r="AH394" s="14"/>
      <c r="AI394" s="14"/>
      <c r="AJ394" s="14"/>
      <c r="AK394" s="14"/>
      <c r="AL394" s="14"/>
      <c r="AM394" s="14"/>
      <c r="AN394" s="14"/>
      <c r="CW394"/>
      <c r="CX394"/>
      <c r="CY394"/>
    </row>
    <row r="395" spans="1:103" s="16" customFormat="1" ht="15">
      <c r="A395" s="31"/>
      <c r="B395" s="20"/>
      <c r="C395" s="22"/>
      <c r="D395" s="2"/>
      <c r="E395" s="33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21"/>
      <c r="AF395" s="14"/>
      <c r="AG395" s="14"/>
      <c r="AH395" s="14"/>
      <c r="AI395" s="14"/>
      <c r="AJ395" s="14"/>
      <c r="AK395" s="14"/>
      <c r="AL395" s="14"/>
      <c r="AM395" s="14"/>
      <c r="AN395" s="14"/>
      <c r="CW395"/>
      <c r="CX395"/>
      <c r="CY395"/>
    </row>
    <row r="396" spans="1:103" s="16" customFormat="1" ht="15">
      <c r="A396" s="31"/>
      <c r="B396" s="20"/>
      <c r="C396" s="22"/>
      <c r="D396" s="2"/>
      <c r="E396" s="33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21"/>
      <c r="AF396" s="14"/>
      <c r="AG396" s="14"/>
      <c r="AH396" s="14"/>
      <c r="AI396" s="14"/>
      <c r="AJ396" s="14"/>
      <c r="AK396" s="14"/>
      <c r="AL396" s="14"/>
      <c r="AM396" s="14"/>
      <c r="AN396" s="14"/>
      <c r="CW396"/>
      <c r="CX396"/>
      <c r="CY396"/>
    </row>
    <row r="397" spans="1:103" s="16" customFormat="1" ht="15">
      <c r="A397" s="31"/>
      <c r="B397" s="20"/>
      <c r="C397" s="22"/>
      <c r="D397" s="2"/>
      <c r="E397" s="33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21"/>
      <c r="AF397" s="14"/>
      <c r="AG397" s="14"/>
      <c r="AH397" s="14"/>
      <c r="AI397" s="14"/>
      <c r="AJ397" s="14"/>
      <c r="AK397" s="14"/>
      <c r="AL397" s="14"/>
      <c r="AM397" s="14"/>
      <c r="AN397" s="14"/>
      <c r="CW397"/>
      <c r="CX397"/>
      <c r="CY397"/>
    </row>
    <row r="398" spans="1:103" s="16" customFormat="1" ht="15">
      <c r="A398" s="31"/>
      <c r="B398" s="20"/>
      <c r="C398" s="22"/>
      <c r="D398" s="2"/>
      <c r="E398" s="33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21"/>
      <c r="AF398" s="14"/>
      <c r="AG398" s="14"/>
      <c r="AH398" s="14"/>
      <c r="AI398" s="14"/>
      <c r="AJ398" s="14"/>
      <c r="AK398" s="14"/>
      <c r="AL398" s="14"/>
      <c r="AM398" s="14"/>
      <c r="AN398" s="14"/>
      <c r="CW398"/>
      <c r="CX398"/>
      <c r="CY398"/>
    </row>
    <row r="399" spans="1:103" s="16" customFormat="1" ht="15">
      <c r="A399" s="31"/>
      <c r="B399" s="20"/>
      <c r="C399" s="22"/>
      <c r="D399" s="2"/>
      <c r="E399" s="33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21"/>
      <c r="AF399" s="14"/>
      <c r="AG399" s="14"/>
      <c r="AH399" s="14"/>
      <c r="AI399" s="14"/>
      <c r="AJ399" s="14"/>
      <c r="AK399" s="14"/>
      <c r="AL399" s="14"/>
      <c r="AM399" s="14"/>
      <c r="AN399" s="14"/>
      <c r="CW399"/>
      <c r="CX399"/>
      <c r="CY399"/>
    </row>
    <row r="400" spans="1:103" s="16" customFormat="1" ht="15">
      <c r="A400" s="31"/>
      <c r="B400" s="20"/>
      <c r="C400" s="22"/>
      <c r="D400" s="2"/>
      <c r="E400" s="33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21"/>
      <c r="AF400" s="14"/>
      <c r="AG400" s="14"/>
      <c r="AH400" s="14"/>
      <c r="AI400" s="14"/>
      <c r="AJ400" s="14"/>
      <c r="AK400" s="14"/>
      <c r="AL400" s="14"/>
      <c r="AM400" s="14"/>
      <c r="AN400" s="14"/>
      <c r="CW400"/>
      <c r="CX400"/>
      <c r="CY400"/>
    </row>
    <row r="401" spans="1:103" s="16" customFormat="1" ht="15">
      <c r="A401" s="31"/>
      <c r="B401" s="20"/>
      <c r="C401" s="22"/>
      <c r="D401" s="2"/>
      <c r="E401" s="33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21"/>
      <c r="AF401" s="14"/>
      <c r="AG401" s="14"/>
      <c r="AH401" s="14"/>
      <c r="AI401" s="14"/>
      <c r="AJ401" s="14"/>
      <c r="AK401" s="14"/>
      <c r="AL401" s="14"/>
      <c r="AM401" s="14"/>
      <c r="AN401" s="14"/>
      <c r="CW401"/>
      <c r="CX401"/>
      <c r="CY401"/>
    </row>
    <row r="402" spans="1:103" s="16" customFormat="1" ht="15">
      <c r="A402" s="31"/>
      <c r="B402" s="20"/>
      <c r="C402" s="22"/>
      <c r="D402" s="2"/>
      <c r="E402" s="33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21"/>
      <c r="AF402" s="14"/>
      <c r="AG402" s="14"/>
      <c r="AH402" s="14"/>
      <c r="AI402" s="14"/>
      <c r="AJ402" s="14"/>
      <c r="AK402" s="14"/>
      <c r="AL402" s="14"/>
      <c r="AM402" s="14"/>
      <c r="AN402" s="14"/>
      <c r="CW402"/>
      <c r="CX402"/>
      <c r="CY402"/>
    </row>
    <row r="403" spans="1:103" s="16" customFormat="1" ht="15">
      <c r="A403" s="31"/>
      <c r="B403" s="20"/>
      <c r="C403" s="22"/>
      <c r="D403" s="2"/>
      <c r="E403" s="3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21"/>
      <c r="AF403" s="14"/>
      <c r="AG403" s="14"/>
      <c r="AH403" s="14"/>
      <c r="AI403" s="14"/>
      <c r="AJ403" s="14"/>
      <c r="AK403" s="14"/>
      <c r="AL403" s="14"/>
      <c r="AM403" s="14"/>
      <c r="AN403" s="14"/>
      <c r="CW403"/>
      <c r="CX403"/>
      <c r="CY403"/>
    </row>
    <row r="404" spans="1:103" s="16" customFormat="1" ht="15">
      <c r="A404" s="31"/>
      <c r="B404" s="20"/>
      <c r="C404" s="22"/>
      <c r="D404" s="2"/>
      <c r="E404" s="33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21"/>
      <c r="AF404" s="14"/>
      <c r="AG404" s="14"/>
      <c r="AH404" s="14"/>
      <c r="AI404" s="14"/>
      <c r="AJ404" s="14"/>
      <c r="AK404" s="14"/>
      <c r="AL404" s="14"/>
      <c r="AM404" s="14"/>
      <c r="AN404" s="14"/>
      <c r="CW404"/>
      <c r="CX404"/>
      <c r="CY404"/>
    </row>
    <row r="405" spans="1:103" s="16" customFormat="1" ht="15">
      <c r="A405" s="31"/>
      <c r="B405" s="20"/>
      <c r="C405" s="22"/>
      <c r="D405" s="2"/>
      <c r="E405" s="33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21"/>
      <c r="AF405" s="14"/>
      <c r="AG405" s="14"/>
      <c r="AH405" s="14"/>
      <c r="AI405" s="14"/>
      <c r="AJ405" s="14"/>
      <c r="AK405" s="14"/>
      <c r="AL405" s="14"/>
      <c r="AM405" s="14"/>
      <c r="AN405" s="14"/>
      <c r="CW405"/>
      <c r="CX405"/>
      <c r="CY405"/>
    </row>
    <row r="406" spans="1:103" s="16" customFormat="1" ht="15">
      <c r="A406" s="31"/>
      <c r="B406" s="20"/>
      <c r="C406" s="22"/>
      <c r="D406" s="2"/>
      <c r="E406" s="33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21"/>
      <c r="AF406" s="14"/>
      <c r="AG406" s="14"/>
      <c r="AH406" s="14"/>
      <c r="AI406" s="14"/>
      <c r="AJ406" s="14"/>
      <c r="AK406" s="14"/>
      <c r="AL406" s="14"/>
      <c r="AM406" s="14"/>
      <c r="AN406" s="14"/>
      <c r="CW406"/>
      <c r="CX406"/>
      <c r="CY406"/>
    </row>
    <row r="407" spans="1:103" s="16" customFormat="1" ht="15">
      <c r="A407" s="31"/>
      <c r="B407" s="20"/>
      <c r="C407" s="22"/>
      <c r="D407" s="2"/>
      <c r="E407" s="33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21"/>
      <c r="AF407" s="14"/>
      <c r="AG407" s="14"/>
      <c r="AH407" s="14"/>
      <c r="AI407" s="14"/>
      <c r="AJ407" s="14"/>
      <c r="AK407" s="14"/>
      <c r="AL407" s="14"/>
      <c r="AM407" s="14"/>
      <c r="AN407" s="14"/>
      <c r="CW407"/>
      <c r="CX407"/>
      <c r="CY407"/>
    </row>
    <row r="408" spans="1:103" s="16" customFormat="1" ht="15">
      <c r="A408" s="31"/>
      <c r="B408" s="20"/>
      <c r="C408" s="22"/>
      <c r="D408" s="2"/>
      <c r="E408" s="33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21"/>
      <c r="AF408" s="14"/>
      <c r="AG408" s="14"/>
      <c r="AH408" s="14"/>
      <c r="AI408" s="14"/>
      <c r="AJ408" s="14"/>
      <c r="AK408" s="14"/>
      <c r="AL408" s="14"/>
      <c r="AM408" s="14"/>
      <c r="AN408" s="14"/>
      <c r="CW408"/>
      <c r="CX408"/>
      <c r="CY408"/>
    </row>
    <row r="409" spans="1:103" s="16" customFormat="1" ht="15">
      <c r="A409" s="31"/>
      <c r="B409" s="20"/>
      <c r="C409" s="22"/>
      <c r="D409" s="2"/>
      <c r="E409" s="33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21"/>
      <c r="AF409" s="14"/>
      <c r="AG409" s="14"/>
      <c r="AH409" s="14"/>
      <c r="AI409" s="14"/>
      <c r="AJ409" s="14"/>
      <c r="AK409" s="14"/>
      <c r="AL409" s="14"/>
      <c r="AM409" s="14"/>
      <c r="AN409" s="14"/>
      <c r="CW409"/>
      <c r="CX409"/>
      <c r="CY409"/>
    </row>
    <row r="410" spans="1:103" s="16" customFormat="1" ht="15">
      <c r="A410" s="31"/>
      <c r="B410" s="20"/>
      <c r="C410" s="22"/>
      <c r="D410" s="2"/>
      <c r="E410" s="33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21"/>
      <c r="AF410" s="14"/>
      <c r="AG410" s="14"/>
      <c r="AH410" s="14"/>
      <c r="AI410" s="14"/>
      <c r="AJ410" s="14"/>
      <c r="AK410" s="14"/>
      <c r="AL410" s="14"/>
      <c r="AM410" s="14"/>
      <c r="AN410" s="14"/>
      <c r="CW410"/>
      <c r="CX410"/>
      <c r="CY410"/>
    </row>
    <row r="411" spans="1:103" s="16" customFormat="1" ht="15">
      <c r="A411" s="31"/>
      <c r="B411" s="20"/>
      <c r="C411" s="22"/>
      <c r="D411" s="2"/>
      <c r="E411" s="33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21"/>
      <c r="AF411" s="14"/>
      <c r="AG411" s="14"/>
      <c r="AH411" s="14"/>
      <c r="AI411" s="14"/>
      <c r="AJ411" s="14"/>
      <c r="AK411" s="14"/>
      <c r="AL411" s="14"/>
      <c r="AM411" s="14"/>
      <c r="AN411" s="14"/>
      <c r="CW411"/>
      <c r="CX411"/>
      <c r="CY411"/>
    </row>
    <row r="412" spans="1:103" s="16" customFormat="1" ht="15">
      <c r="A412" s="31"/>
      <c r="B412" s="20"/>
      <c r="C412" s="22"/>
      <c r="D412" s="2"/>
      <c r="E412" s="33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21"/>
      <c r="AF412" s="14"/>
      <c r="AG412" s="14"/>
      <c r="AH412" s="14"/>
      <c r="AI412" s="14"/>
      <c r="AJ412" s="14"/>
      <c r="AK412" s="14"/>
      <c r="AL412" s="14"/>
      <c r="AM412" s="14"/>
      <c r="AN412" s="14"/>
      <c r="CW412"/>
      <c r="CX412"/>
      <c r="CY412"/>
    </row>
    <row r="413" spans="1:103" s="16" customFormat="1" ht="15">
      <c r="A413" s="31"/>
      <c r="B413" s="20"/>
      <c r="C413" s="22"/>
      <c r="D413" s="2"/>
      <c r="E413" s="3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21"/>
      <c r="AF413" s="14"/>
      <c r="AG413" s="14"/>
      <c r="AH413" s="14"/>
      <c r="AI413" s="14"/>
      <c r="AJ413" s="14"/>
      <c r="AK413" s="14"/>
      <c r="AL413" s="14"/>
      <c r="AM413" s="14"/>
      <c r="AN413" s="14"/>
      <c r="CW413"/>
      <c r="CX413"/>
      <c r="CY413"/>
    </row>
    <row r="414" spans="1:103" s="16" customFormat="1" ht="15">
      <c r="A414" s="31"/>
      <c r="B414" s="20"/>
      <c r="C414" s="22"/>
      <c r="D414" s="2"/>
      <c r="E414" s="33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21"/>
      <c r="AF414" s="14"/>
      <c r="AG414" s="14"/>
      <c r="AH414" s="14"/>
      <c r="AI414" s="14"/>
      <c r="AJ414" s="14"/>
      <c r="AK414" s="14"/>
      <c r="AL414" s="14"/>
      <c r="AM414" s="14"/>
      <c r="AN414" s="14"/>
      <c r="CW414"/>
      <c r="CX414"/>
      <c r="CY414"/>
    </row>
    <row r="415" spans="1:103" s="16" customFormat="1" ht="15">
      <c r="A415" s="31"/>
      <c r="B415" s="20"/>
      <c r="C415" s="22"/>
      <c r="D415" s="2"/>
      <c r="E415" s="33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21"/>
      <c r="AF415" s="14"/>
      <c r="AG415" s="14"/>
      <c r="AH415" s="14"/>
      <c r="AI415" s="14"/>
      <c r="AJ415" s="14"/>
      <c r="AK415" s="14"/>
      <c r="AL415" s="14"/>
      <c r="AM415" s="14"/>
      <c r="AN415" s="14"/>
      <c r="CW415"/>
      <c r="CX415"/>
      <c r="CY415"/>
    </row>
    <row r="416" spans="1:103" s="16" customFormat="1" ht="15">
      <c r="A416" s="31"/>
      <c r="B416" s="20"/>
      <c r="C416" s="22"/>
      <c r="D416" s="2"/>
      <c r="E416" s="33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21"/>
      <c r="AF416" s="14"/>
      <c r="AG416" s="14"/>
      <c r="AH416" s="14"/>
      <c r="AI416" s="14"/>
      <c r="AJ416" s="14"/>
      <c r="AK416" s="14"/>
      <c r="AL416" s="14"/>
      <c r="AM416" s="14"/>
      <c r="AN416" s="14"/>
      <c r="CW416"/>
      <c r="CX416"/>
      <c r="CY416"/>
    </row>
    <row r="417" spans="1:103" s="16" customFormat="1" ht="15">
      <c r="A417" s="31"/>
      <c r="B417" s="20"/>
      <c r="C417" s="22"/>
      <c r="D417" s="2"/>
      <c r="E417" s="33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21"/>
      <c r="AF417" s="14"/>
      <c r="AG417" s="14"/>
      <c r="AH417" s="14"/>
      <c r="AI417" s="14"/>
      <c r="AJ417" s="14"/>
      <c r="AK417" s="14"/>
      <c r="AL417" s="14"/>
      <c r="AM417" s="14"/>
      <c r="AN417" s="14"/>
      <c r="CW417"/>
      <c r="CX417"/>
      <c r="CY417"/>
    </row>
    <row r="418" spans="1:103" s="16" customFormat="1" ht="15">
      <c r="A418" s="31"/>
      <c r="B418" s="20"/>
      <c r="C418" s="22"/>
      <c r="D418" s="2"/>
      <c r="E418" s="33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21"/>
      <c r="AF418" s="14"/>
      <c r="AG418" s="14"/>
      <c r="AH418" s="14"/>
      <c r="AI418" s="14"/>
      <c r="AJ418" s="14"/>
      <c r="AK418" s="14"/>
      <c r="AL418" s="14"/>
      <c r="AM418" s="14"/>
      <c r="AN418" s="14"/>
      <c r="CW418"/>
      <c r="CX418"/>
      <c r="CY418"/>
    </row>
    <row r="419" spans="1:103" s="16" customFormat="1" ht="15">
      <c r="A419" s="31"/>
      <c r="B419" s="20"/>
      <c r="C419" s="22"/>
      <c r="D419" s="2"/>
      <c r="E419" s="33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21"/>
      <c r="AF419" s="14"/>
      <c r="AG419" s="14"/>
      <c r="AH419" s="14"/>
      <c r="AI419" s="14"/>
      <c r="AJ419" s="14"/>
      <c r="AK419" s="14"/>
      <c r="AL419" s="14"/>
      <c r="AM419" s="14"/>
      <c r="AN419" s="14"/>
      <c r="CW419"/>
      <c r="CX419"/>
      <c r="CY419"/>
    </row>
    <row r="420" spans="1:103" s="16" customFormat="1" ht="15">
      <c r="A420" s="31"/>
      <c r="B420" s="20"/>
      <c r="C420" s="22"/>
      <c r="D420" s="2"/>
      <c r="E420" s="33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21"/>
      <c r="AF420" s="14"/>
      <c r="AG420" s="14"/>
      <c r="AH420" s="14"/>
      <c r="AI420" s="14"/>
      <c r="AJ420" s="14"/>
      <c r="AK420" s="14"/>
      <c r="AL420" s="14"/>
      <c r="AM420" s="14"/>
      <c r="AN420" s="14"/>
      <c r="CW420"/>
      <c r="CX420"/>
      <c r="CY420"/>
    </row>
    <row r="421" spans="1:103" s="16" customFormat="1" ht="15">
      <c r="A421" s="31"/>
      <c r="B421" s="20"/>
      <c r="C421" s="22"/>
      <c r="D421" s="2"/>
      <c r="E421" s="33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21"/>
      <c r="AF421" s="14"/>
      <c r="AG421" s="14"/>
      <c r="AH421" s="14"/>
      <c r="AI421" s="14"/>
      <c r="AJ421" s="14"/>
      <c r="AK421" s="14"/>
      <c r="AL421" s="14"/>
      <c r="AM421" s="14"/>
      <c r="AN421" s="14"/>
      <c r="CW421"/>
      <c r="CX421"/>
      <c r="CY421"/>
    </row>
    <row r="422" spans="1:103" s="16" customFormat="1" ht="15">
      <c r="A422" s="31"/>
      <c r="B422" s="20"/>
      <c r="C422" s="22"/>
      <c r="D422" s="2"/>
      <c r="E422" s="33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21"/>
      <c r="AF422" s="14"/>
      <c r="AG422" s="14"/>
      <c r="AH422" s="14"/>
      <c r="AI422" s="14"/>
      <c r="AJ422" s="14"/>
      <c r="AK422" s="14"/>
      <c r="AL422" s="14"/>
      <c r="AM422" s="14"/>
      <c r="AN422" s="14"/>
      <c r="CW422"/>
      <c r="CX422"/>
      <c r="CY422"/>
    </row>
    <row r="423" spans="1:103" s="16" customFormat="1" ht="15">
      <c r="A423" s="31"/>
      <c r="B423" s="20"/>
      <c r="C423" s="22"/>
      <c r="D423" s="2"/>
      <c r="E423" s="3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21"/>
      <c r="AF423" s="14"/>
      <c r="AG423" s="14"/>
      <c r="AH423" s="14"/>
      <c r="AI423" s="14"/>
      <c r="AJ423" s="14"/>
      <c r="AK423" s="14"/>
      <c r="AL423" s="14"/>
      <c r="AM423" s="14"/>
      <c r="AN423" s="14"/>
      <c r="CW423"/>
      <c r="CX423"/>
      <c r="CY423"/>
    </row>
    <row r="424" spans="1:103" s="16" customFormat="1" ht="15">
      <c r="A424" s="31"/>
      <c r="B424" s="20"/>
      <c r="C424" s="22"/>
      <c r="D424" s="2"/>
      <c r="E424" s="33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21"/>
      <c r="AF424" s="14"/>
      <c r="AG424" s="14"/>
      <c r="AH424" s="14"/>
      <c r="AI424" s="14"/>
      <c r="AJ424" s="14"/>
      <c r="AK424" s="14"/>
      <c r="AL424" s="14"/>
      <c r="AM424" s="14"/>
      <c r="AN424" s="14"/>
      <c r="CW424"/>
      <c r="CX424"/>
      <c r="CY424"/>
    </row>
    <row r="425" spans="1:103" s="16" customFormat="1" ht="15">
      <c r="A425" s="31"/>
      <c r="B425" s="20"/>
      <c r="C425" s="22"/>
      <c r="D425" s="2"/>
      <c r="E425" s="33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21"/>
      <c r="AF425" s="14"/>
      <c r="AG425" s="14"/>
      <c r="AH425" s="14"/>
      <c r="AI425" s="14"/>
      <c r="AJ425" s="14"/>
      <c r="AK425" s="14"/>
      <c r="AL425" s="14"/>
      <c r="AM425" s="14"/>
      <c r="AN425" s="14"/>
      <c r="CW425"/>
      <c r="CX425"/>
      <c r="CY425"/>
    </row>
    <row r="426" spans="1:103" s="16" customFormat="1" ht="15">
      <c r="A426" s="31"/>
      <c r="B426" s="20"/>
      <c r="C426" s="22"/>
      <c r="D426" s="2"/>
      <c r="E426" s="33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21"/>
      <c r="AF426" s="14"/>
      <c r="AG426" s="14"/>
      <c r="AH426" s="14"/>
      <c r="AI426" s="14"/>
      <c r="AJ426" s="14"/>
      <c r="AK426" s="14"/>
      <c r="AL426" s="14"/>
      <c r="AM426" s="14"/>
      <c r="AN426" s="14"/>
      <c r="CW426"/>
      <c r="CX426"/>
      <c r="CY426"/>
    </row>
    <row r="427" spans="1:103" s="16" customFormat="1" ht="15">
      <c r="A427" s="31"/>
      <c r="B427" s="20"/>
      <c r="C427" s="22"/>
      <c r="D427" s="2"/>
      <c r="E427" s="33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21"/>
      <c r="AF427" s="14"/>
      <c r="AG427" s="14"/>
      <c r="AH427" s="14"/>
      <c r="AI427" s="14"/>
      <c r="AJ427" s="14"/>
      <c r="AK427" s="14"/>
      <c r="AL427" s="14"/>
      <c r="AM427" s="14"/>
      <c r="AN427" s="14"/>
      <c r="CW427"/>
      <c r="CX427"/>
      <c r="CY427"/>
    </row>
    <row r="428" spans="1:103" s="16" customFormat="1" ht="15">
      <c r="A428" s="31"/>
      <c r="B428" s="20"/>
      <c r="C428" s="22"/>
      <c r="D428" s="2"/>
      <c r="E428" s="33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21"/>
      <c r="AF428" s="14"/>
      <c r="AG428" s="14"/>
      <c r="AH428" s="14"/>
      <c r="AI428" s="14"/>
      <c r="AJ428" s="14"/>
      <c r="AK428" s="14"/>
      <c r="AL428" s="14"/>
      <c r="AM428" s="14"/>
      <c r="AN428" s="14"/>
      <c r="CW428"/>
      <c r="CX428"/>
      <c r="CY428"/>
    </row>
    <row r="429" spans="1:103" s="16" customFormat="1" ht="15">
      <c r="A429" s="31"/>
      <c r="B429" s="20"/>
      <c r="C429" s="22"/>
      <c r="D429" s="2"/>
      <c r="E429" s="33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21"/>
      <c r="AF429" s="14"/>
      <c r="AG429" s="14"/>
      <c r="AH429" s="14"/>
      <c r="AI429" s="14"/>
      <c r="AJ429" s="14"/>
      <c r="AK429" s="14"/>
      <c r="AL429" s="14"/>
      <c r="AM429" s="14"/>
      <c r="AN429" s="14"/>
      <c r="CW429"/>
      <c r="CX429"/>
      <c r="CY429"/>
    </row>
    <row r="430" spans="1:103" s="16" customFormat="1" ht="15">
      <c r="A430" s="31"/>
      <c r="B430" s="20"/>
      <c r="C430" s="22"/>
      <c r="D430" s="2"/>
      <c r="E430" s="33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21"/>
      <c r="AF430" s="14"/>
      <c r="AG430" s="14"/>
      <c r="AH430" s="14"/>
      <c r="AI430" s="14"/>
      <c r="AJ430" s="14"/>
      <c r="AK430" s="14"/>
      <c r="AL430" s="14"/>
      <c r="AM430" s="14"/>
      <c r="AN430" s="14"/>
      <c r="CW430"/>
      <c r="CX430"/>
      <c r="CY430"/>
    </row>
    <row r="431" spans="1:103" s="16" customFormat="1" ht="15">
      <c r="A431" s="31"/>
      <c r="B431" s="20"/>
      <c r="C431" s="22"/>
      <c r="D431" s="2"/>
      <c r="E431" s="33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21"/>
      <c r="AF431" s="14"/>
      <c r="AG431" s="14"/>
      <c r="AH431" s="14"/>
      <c r="AI431" s="14"/>
      <c r="AJ431" s="14"/>
      <c r="AK431" s="14"/>
      <c r="AL431" s="14"/>
      <c r="AM431" s="14"/>
      <c r="AN431" s="14"/>
      <c r="CW431"/>
      <c r="CX431"/>
      <c r="CY431"/>
    </row>
    <row r="432" spans="1:103" s="16" customFormat="1" ht="15">
      <c r="A432" s="31"/>
      <c r="B432" s="20"/>
      <c r="C432" s="22"/>
      <c r="D432" s="2"/>
      <c r="E432" s="33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21"/>
      <c r="AF432" s="14"/>
      <c r="AG432" s="14"/>
      <c r="AH432" s="14"/>
      <c r="AI432" s="14"/>
      <c r="AJ432" s="14"/>
      <c r="AK432" s="14"/>
      <c r="AL432" s="14"/>
      <c r="AM432" s="14"/>
      <c r="AN432" s="14"/>
      <c r="CW432"/>
      <c r="CX432"/>
      <c r="CY432"/>
    </row>
    <row r="433" spans="1:103" s="16" customFormat="1" ht="15">
      <c r="A433" s="31"/>
      <c r="B433" s="20"/>
      <c r="C433" s="22"/>
      <c r="D433" s="2"/>
      <c r="E433" s="3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21"/>
      <c r="AF433" s="14"/>
      <c r="AG433" s="14"/>
      <c r="AH433" s="14"/>
      <c r="AI433" s="14"/>
      <c r="AJ433" s="14"/>
      <c r="AK433" s="14"/>
      <c r="AL433" s="14"/>
      <c r="AM433" s="14"/>
      <c r="AN433" s="14"/>
      <c r="CW433"/>
      <c r="CX433"/>
      <c r="CY433"/>
    </row>
    <row r="434" spans="1:103" s="16" customFormat="1" ht="15">
      <c r="A434" s="31"/>
      <c r="B434" s="20"/>
      <c r="C434" s="22"/>
      <c r="D434" s="2"/>
      <c r="E434" s="33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21"/>
      <c r="AF434" s="14"/>
      <c r="AG434" s="14"/>
      <c r="AH434" s="14"/>
      <c r="AI434" s="14"/>
      <c r="AJ434" s="14"/>
      <c r="AK434" s="14"/>
      <c r="AL434" s="14"/>
      <c r="AM434" s="14"/>
      <c r="AN434" s="14"/>
      <c r="CW434"/>
      <c r="CX434"/>
      <c r="CY434"/>
    </row>
    <row r="435" spans="1:103" s="16" customFormat="1" ht="15">
      <c r="A435" s="31"/>
      <c r="B435" s="20"/>
      <c r="C435" s="22"/>
      <c r="D435" s="2"/>
      <c r="E435" s="33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21"/>
      <c r="AF435" s="14"/>
      <c r="AG435" s="14"/>
      <c r="AH435" s="14"/>
      <c r="AI435" s="14"/>
      <c r="AJ435" s="14"/>
      <c r="AK435" s="14"/>
      <c r="AL435" s="14"/>
      <c r="AM435" s="14"/>
      <c r="AN435" s="14"/>
      <c r="CW435"/>
      <c r="CX435"/>
      <c r="CY435"/>
    </row>
    <row r="436" spans="1:103" s="16" customFormat="1" ht="15">
      <c r="A436" s="31"/>
      <c r="B436" s="20"/>
      <c r="C436" s="22"/>
      <c r="D436" s="2"/>
      <c r="E436" s="33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21"/>
      <c r="AF436" s="14"/>
      <c r="AG436" s="14"/>
      <c r="AH436" s="14"/>
      <c r="AI436" s="14"/>
      <c r="AJ436" s="14"/>
      <c r="AK436" s="14"/>
      <c r="AL436" s="14"/>
      <c r="AM436" s="14"/>
      <c r="AN436" s="14"/>
      <c r="CW436"/>
      <c r="CX436"/>
      <c r="CY436"/>
    </row>
    <row r="437" spans="1:103" s="16" customFormat="1" ht="15">
      <c r="A437" s="31"/>
      <c r="B437" s="20"/>
      <c r="C437" s="22"/>
      <c r="D437" s="2"/>
      <c r="E437" s="33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21"/>
      <c r="AF437" s="14"/>
      <c r="AG437" s="14"/>
      <c r="AH437" s="14"/>
      <c r="AI437" s="14"/>
      <c r="AJ437" s="14"/>
      <c r="AK437" s="14"/>
      <c r="AL437" s="14"/>
      <c r="AM437" s="14"/>
      <c r="AN437" s="14"/>
      <c r="CW437"/>
      <c r="CX437"/>
      <c r="CY437"/>
    </row>
    <row r="438" spans="1:103" s="16" customFormat="1" ht="15">
      <c r="A438" s="31"/>
      <c r="B438" s="20"/>
      <c r="C438" s="22"/>
      <c r="D438" s="2"/>
      <c r="E438" s="33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21"/>
      <c r="AF438" s="14"/>
      <c r="AG438" s="14"/>
      <c r="AH438" s="14"/>
      <c r="AI438" s="14"/>
      <c r="AJ438" s="14"/>
      <c r="AK438" s="14"/>
      <c r="AL438" s="14"/>
      <c r="AM438" s="14"/>
      <c r="AN438" s="14"/>
      <c r="CW438"/>
      <c r="CX438"/>
      <c r="CY438"/>
    </row>
    <row r="439" spans="1:103" s="16" customFormat="1" ht="15">
      <c r="A439" s="31"/>
      <c r="B439" s="20"/>
      <c r="C439" s="22"/>
      <c r="D439" s="2"/>
      <c r="E439" s="33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21"/>
      <c r="AF439" s="14"/>
      <c r="AG439" s="14"/>
      <c r="AH439" s="14"/>
      <c r="AI439" s="14"/>
      <c r="AJ439" s="14"/>
      <c r="AK439" s="14"/>
      <c r="AL439" s="14"/>
      <c r="AM439" s="14"/>
      <c r="AN439" s="14"/>
      <c r="CW439"/>
      <c r="CX439"/>
      <c r="CY439"/>
    </row>
    <row r="440" spans="1:103" s="16" customFormat="1" ht="15">
      <c r="A440" s="31"/>
      <c r="B440" s="20"/>
      <c r="C440" s="22"/>
      <c r="D440" s="2"/>
      <c r="E440" s="33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21"/>
      <c r="AF440" s="14"/>
      <c r="AG440" s="14"/>
      <c r="AH440" s="14"/>
      <c r="AI440" s="14"/>
      <c r="AJ440" s="14"/>
      <c r="AK440" s="14"/>
      <c r="AL440" s="14"/>
      <c r="AM440" s="14"/>
      <c r="AN440" s="14"/>
      <c r="CW440"/>
      <c r="CX440"/>
      <c r="CY440"/>
    </row>
    <row r="441" spans="1:103" s="16" customFormat="1" ht="15">
      <c r="A441" s="31"/>
      <c r="B441" s="20"/>
      <c r="C441" s="22"/>
      <c r="D441" s="2"/>
      <c r="E441" s="33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21"/>
      <c r="AF441" s="14"/>
      <c r="AG441" s="14"/>
      <c r="AH441" s="14"/>
      <c r="AI441" s="14"/>
      <c r="AJ441" s="14"/>
      <c r="AK441" s="14"/>
      <c r="AL441" s="14"/>
      <c r="AM441" s="14"/>
      <c r="AN441" s="14"/>
      <c r="CW441"/>
      <c r="CX441"/>
      <c r="CY441"/>
    </row>
    <row r="442" spans="1:103" s="16" customFormat="1" ht="15">
      <c r="A442" s="31"/>
      <c r="B442" s="20"/>
      <c r="C442" s="22"/>
      <c r="D442" s="2"/>
      <c r="E442" s="33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21"/>
      <c r="AF442" s="14"/>
      <c r="AG442" s="14"/>
      <c r="AH442" s="14"/>
      <c r="AI442" s="14"/>
      <c r="AJ442" s="14"/>
      <c r="AK442" s="14"/>
      <c r="AL442" s="14"/>
      <c r="AM442" s="14"/>
      <c r="AN442" s="14"/>
      <c r="CW442"/>
      <c r="CX442"/>
      <c r="CY442"/>
    </row>
    <row r="443" spans="1:103" s="16" customFormat="1" ht="15">
      <c r="A443" s="31"/>
      <c r="B443" s="20"/>
      <c r="C443" s="22"/>
      <c r="D443" s="2"/>
      <c r="E443" s="3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21"/>
      <c r="AF443" s="14"/>
      <c r="AG443" s="14"/>
      <c r="AH443" s="14"/>
      <c r="AI443" s="14"/>
      <c r="AJ443" s="14"/>
      <c r="AK443" s="14"/>
      <c r="AL443" s="14"/>
      <c r="AM443" s="14"/>
      <c r="AN443" s="14"/>
      <c r="CW443"/>
      <c r="CX443"/>
      <c r="CY443"/>
    </row>
    <row r="444" spans="1:103" s="16" customFormat="1" ht="15">
      <c r="A444" s="31"/>
      <c r="B444" s="20"/>
      <c r="C444" s="22"/>
      <c r="D444" s="2"/>
      <c r="E444" s="33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21"/>
      <c r="AF444" s="14"/>
      <c r="AG444" s="14"/>
      <c r="AH444" s="14"/>
      <c r="AI444" s="14"/>
      <c r="AJ444" s="14"/>
      <c r="AK444" s="14"/>
      <c r="AL444" s="14"/>
      <c r="AM444" s="14"/>
      <c r="AN444" s="14"/>
      <c r="CW444"/>
      <c r="CX444"/>
      <c r="CY444"/>
    </row>
    <row r="445" spans="1:103" s="16" customFormat="1" ht="15">
      <c r="A445" s="31"/>
      <c r="B445" s="20"/>
      <c r="C445" s="22"/>
      <c r="D445" s="2"/>
      <c r="E445" s="33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21"/>
      <c r="AF445" s="14"/>
      <c r="AG445" s="14"/>
      <c r="AH445" s="14"/>
      <c r="AI445" s="14"/>
      <c r="AJ445" s="14"/>
      <c r="AK445" s="14"/>
      <c r="AL445" s="14"/>
      <c r="AM445" s="14"/>
      <c r="AN445" s="14"/>
      <c r="CW445"/>
      <c r="CX445"/>
      <c r="CY445"/>
    </row>
    <row r="446" spans="1:103" s="16" customFormat="1" ht="15">
      <c r="A446" s="31"/>
      <c r="B446" s="20"/>
      <c r="C446" s="22"/>
      <c r="D446" s="2"/>
      <c r="E446" s="33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21"/>
      <c r="AF446" s="14"/>
      <c r="AG446" s="14"/>
      <c r="AH446" s="14"/>
      <c r="AI446" s="14"/>
      <c r="AJ446" s="14"/>
      <c r="AK446" s="14"/>
      <c r="AL446" s="14"/>
      <c r="AM446" s="14"/>
      <c r="AN446" s="14"/>
      <c r="CW446"/>
      <c r="CX446"/>
      <c r="CY446"/>
    </row>
    <row r="447" spans="1:103" s="16" customFormat="1" ht="15">
      <c r="A447" s="31"/>
      <c r="B447" s="20"/>
      <c r="C447" s="22"/>
      <c r="D447" s="2"/>
      <c r="E447" s="33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21"/>
      <c r="AF447" s="14"/>
      <c r="AG447" s="14"/>
      <c r="AH447" s="14"/>
      <c r="AI447" s="14"/>
      <c r="AJ447" s="14"/>
      <c r="AK447" s="14"/>
      <c r="AL447" s="14"/>
      <c r="AM447" s="14"/>
      <c r="AN447" s="14"/>
      <c r="CW447"/>
      <c r="CX447"/>
      <c r="CY447"/>
    </row>
    <row r="448" spans="1:103" s="16" customFormat="1" ht="15">
      <c r="A448" s="31"/>
      <c r="B448" s="20"/>
      <c r="C448" s="22"/>
      <c r="D448" s="2"/>
      <c r="E448" s="33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21"/>
      <c r="AF448" s="14"/>
      <c r="AG448" s="14"/>
      <c r="AH448" s="14"/>
      <c r="AI448" s="14"/>
      <c r="AJ448" s="14"/>
      <c r="AK448" s="14"/>
      <c r="AL448" s="14"/>
      <c r="AM448" s="14"/>
      <c r="AN448" s="14"/>
      <c r="CW448"/>
      <c r="CX448"/>
      <c r="CY448"/>
    </row>
    <row r="449" spans="1:103" s="16" customFormat="1" ht="15">
      <c r="A449" s="31"/>
      <c r="B449" s="20"/>
      <c r="C449" s="22"/>
      <c r="D449" s="2"/>
      <c r="E449" s="33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21"/>
      <c r="AF449" s="14"/>
      <c r="AG449" s="14"/>
      <c r="AH449" s="14"/>
      <c r="AI449" s="14"/>
      <c r="AJ449" s="14"/>
      <c r="AK449" s="14"/>
      <c r="AL449" s="14"/>
      <c r="AM449" s="14"/>
      <c r="AN449" s="14"/>
      <c r="CW449"/>
      <c r="CX449"/>
      <c r="CY449"/>
    </row>
    <row r="450" spans="1:103" s="16" customFormat="1" ht="15">
      <c r="A450" s="31"/>
      <c r="B450" s="20"/>
      <c r="C450" s="22"/>
      <c r="D450" s="2"/>
      <c r="E450" s="33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21"/>
      <c r="AF450" s="14"/>
      <c r="AG450" s="14"/>
      <c r="AH450" s="14"/>
      <c r="AI450" s="14"/>
      <c r="AJ450" s="14"/>
      <c r="AK450" s="14"/>
      <c r="AL450" s="14"/>
      <c r="AM450" s="14"/>
      <c r="AN450" s="14"/>
      <c r="CW450"/>
      <c r="CX450"/>
      <c r="CY450"/>
    </row>
    <row r="451" spans="1:103" s="16" customFormat="1" ht="15">
      <c r="A451" s="31"/>
      <c r="B451" s="20"/>
      <c r="C451" s="22"/>
      <c r="D451" s="2"/>
      <c r="E451" s="33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21"/>
      <c r="AF451" s="14"/>
      <c r="AG451" s="14"/>
      <c r="AH451" s="14"/>
      <c r="AI451" s="14"/>
      <c r="AJ451" s="14"/>
      <c r="AK451" s="14"/>
      <c r="AL451" s="14"/>
      <c r="AM451" s="14"/>
      <c r="AN451" s="14"/>
      <c r="CW451"/>
      <c r="CX451"/>
      <c r="CY451"/>
    </row>
    <row r="452" spans="1:103" s="16" customFormat="1" ht="15">
      <c r="A452" s="31"/>
      <c r="B452" s="20"/>
      <c r="C452" s="22"/>
      <c r="D452" s="2"/>
      <c r="E452" s="33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21"/>
      <c r="AF452" s="14"/>
      <c r="AG452" s="14"/>
      <c r="AH452" s="14"/>
      <c r="AI452" s="14"/>
      <c r="AJ452" s="14"/>
      <c r="AK452" s="14"/>
      <c r="AL452" s="14"/>
      <c r="AM452" s="14"/>
      <c r="AN452" s="14"/>
      <c r="CW452"/>
      <c r="CX452"/>
      <c r="CY452"/>
    </row>
    <row r="453" spans="1:103" s="16" customFormat="1" ht="15">
      <c r="A453" s="31"/>
      <c r="B453" s="20"/>
      <c r="C453" s="22"/>
      <c r="D453" s="2"/>
      <c r="E453" s="33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21"/>
      <c r="AF453" s="14"/>
      <c r="AG453" s="14"/>
      <c r="AH453" s="14"/>
      <c r="AI453" s="14"/>
      <c r="AJ453" s="14"/>
      <c r="AK453" s="14"/>
      <c r="AL453" s="14"/>
      <c r="AM453" s="14"/>
      <c r="AN453" s="14"/>
      <c r="CW453"/>
      <c r="CX453"/>
      <c r="CY453"/>
    </row>
    <row r="454" spans="1:103" s="16" customFormat="1" ht="15">
      <c r="A454" s="31"/>
      <c r="B454" s="20"/>
      <c r="C454" s="22"/>
      <c r="D454" s="2"/>
      <c r="E454" s="33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21"/>
      <c r="AF454" s="14"/>
      <c r="AG454" s="14"/>
      <c r="AH454" s="14"/>
      <c r="AI454" s="14"/>
      <c r="AJ454" s="14"/>
      <c r="AK454" s="14"/>
      <c r="AL454" s="14"/>
      <c r="AM454" s="14"/>
      <c r="AN454" s="14"/>
      <c r="CW454"/>
      <c r="CX454"/>
      <c r="CY454"/>
    </row>
    <row r="455" spans="1:103" s="16" customFormat="1" ht="15">
      <c r="A455" s="31"/>
      <c r="B455" s="20"/>
      <c r="C455" s="22"/>
      <c r="D455" s="2"/>
      <c r="E455" s="33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21"/>
      <c r="AF455" s="14"/>
      <c r="AG455" s="14"/>
      <c r="AH455" s="14"/>
      <c r="AI455" s="14"/>
      <c r="AJ455" s="14"/>
      <c r="AK455" s="14"/>
      <c r="AL455" s="14"/>
      <c r="AM455" s="14"/>
      <c r="AN455" s="14"/>
      <c r="CW455"/>
      <c r="CX455"/>
      <c r="CY455"/>
    </row>
    <row r="456" spans="1:103" s="16" customFormat="1" ht="15">
      <c r="A456" s="31"/>
      <c r="B456" s="20"/>
      <c r="C456" s="22"/>
      <c r="D456" s="2"/>
      <c r="E456" s="33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21"/>
      <c r="CW456"/>
      <c r="CX456"/>
      <c r="CY456"/>
    </row>
    <row r="457" spans="1:103" s="16" customFormat="1" ht="15">
      <c r="A457" s="31"/>
      <c r="B457" s="20"/>
      <c r="C457" s="22"/>
      <c r="D457" s="2"/>
      <c r="E457" s="33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21"/>
      <c r="CW457"/>
      <c r="CX457"/>
      <c r="CY457"/>
    </row>
    <row r="458" spans="1:103" s="16" customFormat="1" ht="15">
      <c r="A458" s="31"/>
      <c r="B458" s="20"/>
      <c r="C458" s="22"/>
      <c r="D458" s="2"/>
      <c r="E458" s="33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21"/>
      <c r="CW458"/>
      <c r="CX458"/>
      <c r="CY458"/>
    </row>
  </sheetData>
  <sheetProtection/>
  <mergeCells count="4">
    <mergeCell ref="C1:C2"/>
    <mergeCell ref="D1:D2"/>
    <mergeCell ref="E1:E2"/>
    <mergeCell ref="AG1:AM1"/>
  </mergeCells>
  <conditionalFormatting sqref="AO3:AO17">
    <cfRule type="expression" priority="1" dxfId="0" stopIfTrue="1">
      <formula>'55+'!#REF!&lt;&gt;0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8300</dc:creator>
  <cp:keywords/>
  <dc:description/>
  <cp:lastModifiedBy>HP 8300</cp:lastModifiedBy>
  <dcterms:created xsi:type="dcterms:W3CDTF">2019-06-21T09:08:23Z</dcterms:created>
  <dcterms:modified xsi:type="dcterms:W3CDTF">2019-12-11T12:11:35Z</dcterms:modified>
  <cp:category/>
  <cp:version/>
  <cp:contentType/>
  <cp:contentStatus/>
</cp:coreProperties>
</file>